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Client.barclayscorp.com\dfs-emea\GROUP\GLOBAL\FINANCE\INV_REL\IR\Website\2023\Q1 2023\Morning\"/>
    </mc:Choice>
  </mc:AlternateContent>
  <xr:revisionPtr revIDLastSave="0" documentId="13_ncr:8001_{B3935C09-8D0E-4FB0-B23E-EBAA1D306A42}" xr6:coauthVersionLast="47" xr6:coauthVersionMax="47" xr10:uidLastSave="{00000000-0000-0000-0000-000000000000}"/>
  <bookViews>
    <workbookView xWindow="19090" yWindow="-5280" windowWidth="38620" windowHeight="15620" tabRatio="830" xr2:uid="{00000000-000D-0000-FFFF-FFFF00000000}"/>
  </bookViews>
  <sheets>
    <sheet name="Group PH" sheetId="24" r:id="rId1"/>
    <sheet name="Barclays UK YTD " sheetId="25" r:id="rId2"/>
    <sheet name="Barclays International YTD " sheetId="26" r:id="rId3"/>
    <sheet name="Head Office YTD " sheetId="27" r:id="rId4"/>
    <sheet name="Group Qrtly" sheetId="28" r:id="rId5"/>
    <sheet name="Barclays UK Qrtly" sheetId="29" r:id="rId6"/>
    <sheet name="Barclays International Qrtly" sheetId="30" r:id="rId7"/>
    <sheet name="Head Office Qrtly" sheetId="31" r:id="rId8"/>
    <sheet name="Margins and balances" sheetId="1" r:id="rId9"/>
    <sheet name="L&amp;A by stage" sheetId="2" r:id="rId10"/>
    <sheet name="L&amp;A by product" sheetId="3" r:id="rId11"/>
    <sheet name="Measurement uncertainty" sheetId="4" r:id="rId12"/>
    <sheet name="Capital ratios and resources" sheetId="5" r:id="rId13"/>
    <sheet name="Movement in CET1 capital" sheetId="6" r:id="rId14"/>
    <sheet name="RWAs by risk type and business" sheetId="7" r:id="rId15"/>
    <sheet name="Movement in RWAs" sheetId="8" r:id="rId16"/>
    <sheet name="Leverage" sheetId="9" r:id="rId17"/>
    <sheet name="MREL ratios and position" sheetId="10" r:id="rId18"/>
    <sheet name="Condensed consolidated IS" sheetId="11" r:id="rId19"/>
    <sheet name="Condensed consolidated BS" sheetId="12" r:id="rId20"/>
    <sheet name="Condensed consolidated SOCIE" sheetId="13" r:id="rId21"/>
    <sheet name="Other reserves" sheetId="14" r:id="rId22"/>
    <sheet name="Returns" sheetId="32" r:id="rId23"/>
    <sheet name="Group Non-IFRS performance" sheetId="33" r:id="rId24"/>
    <sheet name="BUK Non-IFRS performance" sheetId="34" r:id="rId25"/>
    <sheet name="BI Non-IFRS performance" sheetId="35" r:id="rId26"/>
    <sheet name="TNAV" sheetId="36" r:id="rId27"/>
    <sheet name="Non-IFRS Notable items" sheetId="37" r:id="rId28"/>
  </sheets>
  <externalReferences>
    <externalReference r:id="rId29"/>
    <externalReference r:id="rId30"/>
  </externalReferences>
  <definedNames>
    <definedName name="AccountNames">[1]Lists!$B$3:$B$2001</definedName>
    <definedName name="CDMQRCentralBPAClarityUploadQuarterlies_1" localSheetId="6">#REF!</definedName>
    <definedName name="CDMQRCentralBPAClarityUploadQuarterlies_1" localSheetId="5">#REF!</definedName>
    <definedName name="CDMQRCentralBPAClarityUploadQuarterlies_1" localSheetId="4">#REF!</definedName>
    <definedName name="CDMQRCentralBPAClarityUploadQuarterlies_1" localSheetId="7">#REF!</definedName>
    <definedName name="CDMQRCentralBPAClarityUploadQuarterlies_1">#REF!</definedName>
    <definedName name="CDMQRClarityuploadfileQ316.xlsx_1" localSheetId="2">#REF!</definedName>
    <definedName name="CDMQRClarityuploadfileQ316.xlsx_1" localSheetId="1">#REF!</definedName>
    <definedName name="CDMQRClarityuploadfileQ316.xlsx_1" localSheetId="3">#REF!</definedName>
    <definedName name="CDMQRClarityuploadfileQ316.xlsx_1">#REF!</definedName>
    <definedName name="CDMQRClarityuploadfileQ316.xlsx_2" localSheetId="2">#REF!</definedName>
    <definedName name="CDMQRClarityuploadfileQ316.xlsx_2">#REF!</definedName>
    <definedName name="CDMQRClarityuploadfileQ316.xlsx_3" localSheetId="2">#REF!</definedName>
    <definedName name="CDMQRClarityuploadfileQ316.xlsx_3">#REF!</definedName>
    <definedName name="CDMQRClarityuploadfileQ316.xlsx_4" localSheetId="2">#REF!</definedName>
    <definedName name="CDMQRClarityuploadfileQ316.xlsx_4">#REF!</definedName>
    <definedName name="CQtr" localSheetId="2">[2]Variables!$E$5</definedName>
    <definedName name="CQtr" localSheetId="1">[2]Variables!$E$5</definedName>
    <definedName name="CQtr" localSheetId="3">[2]Variables!$E$5</definedName>
    <definedName name="CQtr">#REF!</definedName>
    <definedName name="Entity">[1]Lists!$F$3:$F$501</definedName>
    <definedName name="PPPPPPPQtr" localSheetId="2">[2]Variables!$E$12</definedName>
    <definedName name="PPPPPPPQtr" localSheetId="1">[2]Variables!$E$12</definedName>
    <definedName name="PPPPPPPQtr" localSheetId="3">[2]Variables!$E$12</definedName>
    <definedName name="PPPPPPPQtr">#REF!</definedName>
    <definedName name="PPPPPPQtr" localSheetId="2">[2]Variables!$E$11</definedName>
    <definedName name="PPPPPPQtr" localSheetId="1">[2]Variables!$E$11</definedName>
    <definedName name="PPPPPPQtr" localSheetId="3">[2]Variables!$E$11</definedName>
    <definedName name="PPPPPPQtr">#REF!</definedName>
    <definedName name="PPPPPQtr" localSheetId="2">[2]Variables!$E$10</definedName>
    <definedName name="PPPPPQtr" localSheetId="1">[2]Variables!$E$10</definedName>
    <definedName name="PPPPPQtr" localSheetId="3">[2]Variables!$E$10</definedName>
    <definedName name="PPPPPQtr">#REF!</definedName>
    <definedName name="PPPPQtr" localSheetId="2">[2]Variables!$E$9</definedName>
    <definedName name="PPPPQtr" localSheetId="1">[2]Variables!$E$9</definedName>
    <definedName name="PPPPQtr" localSheetId="3">[2]Variables!$E$9</definedName>
    <definedName name="PPPPQtr">#REF!</definedName>
    <definedName name="PPPQtr" localSheetId="2">[2]Variables!$E$8</definedName>
    <definedName name="PPPQtr" localSheetId="1">[2]Variables!$E$8</definedName>
    <definedName name="PPPQtr" localSheetId="3">[2]Variables!$E$8</definedName>
    <definedName name="PPPQtr">#REF!</definedName>
    <definedName name="PPQtr" localSheetId="2">[2]Variables!$E$7</definedName>
    <definedName name="PPQtr" localSheetId="1">[2]Variables!$E$7</definedName>
    <definedName name="PPQtr" localSheetId="3">[2]Variables!$E$7</definedName>
    <definedName name="PPQtr">#REF!</definedName>
    <definedName name="PQtr" localSheetId="2">[2]Variables!$E$6</definedName>
    <definedName name="PQtr" localSheetId="1">[2]Variables!$E$6</definedName>
    <definedName name="PQtr" localSheetId="3">[2]Variables!$E$6</definedName>
    <definedName name="PQtr">#REF!</definedName>
    <definedName name="_xlnm.Print_Area" localSheetId="6">'Barclays International Qrtly'!$B$2:$L$131</definedName>
    <definedName name="_xlnm.Print_Area" localSheetId="2">'Barclays International YTD '!$B$2:$E$134</definedName>
    <definedName name="_xlnm.Print_Area" localSheetId="5">'Barclays UK Qrtly'!$B$2:$L$57</definedName>
    <definedName name="_xlnm.Print_Area" localSheetId="1">'Barclays UK YTD '!$B$2:$E$59</definedName>
    <definedName name="_xlnm.Print_Area" localSheetId="25">'BI Non-IFRS performance'!$A$1:$K$36</definedName>
    <definedName name="_xlnm.Print_Area" localSheetId="24">'BUK Non-IFRS performance'!$A$1:$K$11</definedName>
    <definedName name="_xlnm.Print_Area" localSheetId="12">'Capital ratios and resources'!$B$2:$D$47</definedName>
    <definedName name="_xlnm.Print_Area" localSheetId="19">'Condensed consolidated BS'!$B$2:$D$45</definedName>
    <definedName name="_xlnm.Print_Area" localSheetId="18">'Condensed consolidated IS'!$B$2:$D$25</definedName>
    <definedName name="_xlnm.Print_Area" localSheetId="20">'Condensed consolidated SOCIE'!$B$2:$I$18</definedName>
    <definedName name="_xlnm.Print_Area" localSheetId="23">'Group Non-IFRS performance'!$A$1:$K$12</definedName>
    <definedName name="_xlnm.Print_Area" localSheetId="0">'Group PH'!$B$2:$E$52</definedName>
    <definedName name="_xlnm.Print_Area" localSheetId="4">'Group Qrtly'!$B$1:$L$51</definedName>
    <definedName name="_xlnm.Print_Area" localSheetId="7">'Head Office Qrtly'!$B$2:$L$25</definedName>
    <definedName name="_xlnm.Print_Area" localSheetId="3">'Head Office YTD '!$B$2:$E$26</definedName>
    <definedName name="_xlnm.Print_Area" localSheetId="10">'L&amp;A by product'!$B$2:$I$53</definedName>
    <definedName name="_xlnm.Print_Area" localSheetId="9">'L&amp;A by stage'!$B$2:$L$70</definedName>
    <definedName name="_xlnm.Print_Area" localSheetId="16">Leverage!$B$2:$D$46</definedName>
    <definedName name="_xlnm.Print_Area" localSheetId="8">'Margins and balances'!$B$2:$H$44</definedName>
    <definedName name="_xlnm.Print_Area" localSheetId="11">'Measurement uncertainty'!$B$2:$G$131</definedName>
    <definedName name="_xlnm.Print_Area" localSheetId="13">'Movement in CET1 capital'!$B$2:$C$34</definedName>
    <definedName name="_xlnm.Print_Area" localSheetId="15">'Movement in RWAs'!$B$2:$G$14</definedName>
    <definedName name="_xlnm.Print_Area" localSheetId="17">'MREL ratios and position'!$B$2:$G$25</definedName>
    <definedName name="_xlnm.Print_Area" localSheetId="21">'Other reserves'!$B$2:$D$12</definedName>
    <definedName name="_xlnm.Print_Area" localSheetId="14">'RWAs by risk type and business'!$B$2:$O$21</definedName>
    <definedName name="_xlnm.Print_Area" localSheetId="26">TNAV!$B$2:$F$14</definedName>
    <definedName name="Product">[1]Lists!$S$3:$S$201</definedName>
    <definedName name="Segment">[1]Lists!$O$3:$O$31</definedName>
    <definedName name="View">[1]Lists!$K$3:$K$420</definedName>
    <definedName name="year" localSheetId="2">[2]!Table1[Column1]</definedName>
    <definedName name="year" localSheetId="1">[2]!Table1[Column1]</definedName>
    <definedName name="year" localSheetId="3">[2]!Table1[Column1]</definedName>
    <definedName name="year">#REF!</definedName>
  </definedNames>
  <calcPr calcId="140000"/>
</workbook>
</file>

<file path=xl/sharedStrings.xml><?xml version="1.0" encoding="utf-8"?>
<sst xmlns="http://schemas.openxmlformats.org/spreadsheetml/2006/main" count="1632" uniqueCount="416">
  <si>
    <t>Margins and balances</t>
  </si>
  <si>
    <t>Three months ended 31.03.23</t>
  </si>
  <si>
    <t>Three months ended 31.03.22</t>
  </si>
  <si>
    <t>Net interest income</t>
  </si>
  <si>
    <t xml:space="preserve">Average customer assets </t>
  </si>
  <si>
    <t>Net interest margin</t>
  </si>
  <si>
    <t>£m</t>
  </si>
  <si>
    <t>%</t>
  </si>
  <si>
    <t>Barclays UK</t>
  </si>
  <si>
    <t>Consumer, Cards and Payments</t>
  </si>
  <si>
    <t>Barclays International</t>
  </si>
  <si>
    <t>Total Barclays UK and Barclays International</t>
  </si>
  <si>
    <t>Other</t>
  </si>
  <si>
    <t>Total Barclays Group</t>
  </si>
  <si>
    <t>Quarterly analysis for Barclays UK and Barclays International</t>
  </si>
  <si>
    <t>Average customer assets</t>
  </si>
  <si>
    <t>Three months ended 31.12.22</t>
  </si>
  <si>
    <t>Three months ended 30.09.22</t>
  </si>
  <si>
    <t>Three months ended 30.06.22</t>
  </si>
  <si>
    <t>Loans and advances at amortised cost by stage</t>
  </si>
  <si>
    <t>Gross exposure</t>
  </si>
  <si>
    <t>Impairment allowance</t>
  </si>
  <si>
    <t>Net exposure</t>
  </si>
  <si>
    <t>Stage 1</t>
  </si>
  <si>
    <t xml:space="preserve">Stage 2 </t>
  </si>
  <si>
    <t>Stage 3</t>
  </si>
  <si>
    <t>Total</t>
  </si>
  <si>
    <t>As at 31.03.23</t>
  </si>
  <si>
    <t>Head Office</t>
  </si>
  <si>
    <t>Total Barclays Group retail</t>
  </si>
  <si>
    <t>Total Barclays Group wholesale</t>
  </si>
  <si>
    <t>Total loans and advances at amortised cost</t>
  </si>
  <si>
    <t>Off-balance sheet loan commitments and financial guarantee contracts</t>
  </si>
  <si>
    <t xml:space="preserve">Coverage ratio </t>
  </si>
  <si>
    <t>Loan impairment charge / (release) and loan loss rate</t>
  </si>
  <si>
    <t>Loan impairment charge/ 
(release)</t>
  </si>
  <si>
    <t>Loan loss rate</t>
  </si>
  <si>
    <t>bps</t>
  </si>
  <si>
    <t>Other financial assets subject to impairment</t>
  </si>
  <si>
    <t>As at 31.12.22</t>
  </si>
  <si>
    <t>Year ended 31.12.22</t>
  </si>
  <si>
    <t>Loan impairment charge/(release) and loan loss rate</t>
  </si>
  <si>
    <t>Loan impairment charge/(release)</t>
  </si>
  <si>
    <t>Loans and advances at amortised cost by product</t>
  </si>
  <si>
    <t>Stage 2</t>
  </si>
  <si>
    <t>Not past due</t>
  </si>
  <si>
    <t>&lt;=30 days past due</t>
  </si>
  <si>
    <t>&gt;30 days past due</t>
  </si>
  <si>
    <t>Home loans</t>
  </si>
  <si>
    <t>Credit cards, unsecured loans and other retail lending</t>
  </si>
  <si>
    <t xml:space="preserve">Wholesale loans </t>
  </si>
  <si>
    <t>Coverage ratio</t>
  </si>
  <si>
    <t>Baseline average macroeconomic variables used in the calculation of ECL</t>
  </si>
  <si>
    <t>31.03.23</t>
  </si>
  <si>
    <t xml:space="preserve"> %</t>
  </si>
  <si>
    <t>UK GDP</t>
  </si>
  <si>
    <t>UK unemployment</t>
  </si>
  <si>
    <t>UK HPI</t>
  </si>
  <si>
    <t>UK bank rate</t>
  </si>
  <si>
    <t>US GDP</t>
  </si>
  <si>
    <t>US unemployment</t>
  </si>
  <si>
    <t>US HPI</t>
  </si>
  <si>
    <t>US federal funds rate</t>
  </si>
  <si>
    <t>Downside 2 average economic variables used in the calculation of ECL</t>
  </si>
  <si>
    <t>Downside 1 average economic variables used in the calculation of ECL</t>
  </si>
  <si>
    <t>Upside 2 average economic variables used in the calculation of ECL</t>
  </si>
  <si>
    <t>Upside 1 average economic variables used in the calculation of ECL</t>
  </si>
  <si>
    <t>Scenario probability weighting</t>
  </si>
  <si>
    <t>Upside 2</t>
  </si>
  <si>
    <t>Upside 1</t>
  </si>
  <si>
    <t>Baseline</t>
  </si>
  <si>
    <t>Downside 1</t>
  </si>
  <si>
    <t>Downside 2</t>
  </si>
  <si>
    <t>Capital ratios</t>
  </si>
  <si>
    <t>CET1</t>
  </si>
  <si>
    <t>T1</t>
  </si>
  <si>
    <t>Total regulatory capital</t>
  </si>
  <si>
    <r>
      <rPr>
        <sz val="8"/>
        <color rgb="FF000000"/>
        <rFont val="Expert Sans Regular"/>
        <family val="2"/>
      </rPr>
      <t xml:space="preserve"> </t>
    </r>
    <r>
      <rPr>
        <vertAlign val="superscript"/>
        <sz val="8"/>
        <color rgb="FF000000"/>
        <rFont val="Expert Sans Regular"/>
        <family val="2"/>
      </rPr>
      <t xml:space="preserve"> </t>
    </r>
  </si>
  <si>
    <t xml:space="preserve"> </t>
  </si>
  <si>
    <t>Capital resources</t>
  </si>
  <si>
    <t>Total equity excluding non-controlling interests per the balance sheet</t>
  </si>
  <si>
    <t>Less: other equity instruments (recognised as AT1 capital)</t>
  </si>
  <si>
    <t xml:space="preserve">Adjustment to retained earnings for foreseeable ordinary share dividends </t>
  </si>
  <si>
    <t>Adjustment to retained earnings for foreseeable repurchase of shares</t>
  </si>
  <si>
    <t>Adjustment to retained earnings for foreseeable other equity coupons</t>
  </si>
  <si>
    <t>Other regulatory adjustments and deductions</t>
  </si>
  <si>
    <t>Additional value adjustments (PVA)</t>
  </si>
  <si>
    <t>Goodwill and intangible assets</t>
  </si>
  <si>
    <t>Deferred tax assets that rely on future profitability excluding temporary differences</t>
  </si>
  <si>
    <t>Fair value reserves related to gains or losses on cash flow hedges</t>
  </si>
  <si>
    <t>Excess of expected losses over impairment</t>
  </si>
  <si>
    <t>Gains or losses on liabilities at fair value resulting from own credit</t>
  </si>
  <si>
    <t>Defined benefit pension fund assets</t>
  </si>
  <si>
    <t>Direct and indirect holdings by an institution of own CET1 instruments</t>
  </si>
  <si>
    <t>Adjustment under IFRS 9 transitional arrangements</t>
  </si>
  <si>
    <t>Other regulatory adjustments</t>
  </si>
  <si>
    <t>CET1 capital</t>
  </si>
  <si>
    <r>
      <rPr>
        <b/>
        <sz val="8"/>
        <color rgb="FF000000"/>
        <rFont val="Expert Sans Regular"/>
        <family val="2"/>
      </rPr>
      <t xml:space="preserve"> 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</si>
  <si>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t xml:space="preserve">AT1 capital </t>
  </si>
  <si>
    <t>Capital instruments and related share premium accounts</t>
  </si>
  <si>
    <t>AT1 capital</t>
  </si>
  <si>
    <t>T1 capital</t>
  </si>
  <si>
    <t>T2 capital</t>
  </si>
  <si>
    <t>Qualifying T2 capital (including minority interests) issued by subsidiaries</t>
  </si>
  <si>
    <t>Credit risk adjustments (excess of impairment over expected losses)</t>
  </si>
  <si>
    <t>Total RWAs</t>
  </si>
  <si>
    <t>Movement in CET1 capital</t>
  </si>
  <si>
    <t>Opening CET1 capital</t>
  </si>
  <si>
    <t>Profit for the period attributable to equity holders</t>
  </si>
  <si>
    <t>Own credit relating to derivative liabilities</t>
  </si>
  <si>
    <t>Ordinary share dividends paid and foreseen</t>
  </si>
  <si>
    <t>Purchased and foreseeable share repurchase</t>
  </si>
  <si>
    <t>Other equity coupons paid and foreseen</t>
  </si>
  <si>
    <t>Increase in retained regulatory capital generated from earnings</t>
  </si>
  <si>
    <t>Net impact of share schemes</t>
  </si>
  <si>
    <t>Fair value through other comprehensive income reserve</t>
  </si>
  <si>
    <t>Currency translation reserve</t>
  </si>
  <si>
    <t>Other reserves</t>
  </si>
  <si>
    <t>Decrease in other qualifying reserves</t>
  </si>
  <si>
    <t>Pension remeasurements within reserves</t>
  </si>
  <si>
    <t>Defined benefit pension fund asset deduction</t>
  </si>
  <si>
    <t>Net impact of pensions</t>
  </si>
  <si>
    <t>Deferred tax assets that rely on future profitability excluding those arising from temporary differences</t>
  </si>
  <si>
    <t>Excess of expected loss over impairment</t>
  </si>
  <si>
    <t>Decrease in regulatory capital due to adjustments and deductions</t>
  </si>
  <si>
    <t>Closing CET1 capital</t>
  </si>
  <si>
    <t>RWAs by risk type and business</t>
  </si>
  <si>
    <t>Credit risk</t>
  </si>
  <si>
    <t>Counterparty credit risk</t>
  </si>
  <si>
    <t>Market risk</t>
  </si>
  <si>
    <t>Operational risk</t>
  </si>
  <si>
    <t>STD</t>
  </si>
  <si>
    <t>IRB</t>
  </si>
  <si>
    <t>Settlement Risk</t>
  </si>
  <si>
    <t>CVA</t>
  </si>
  <si>
    <t>IMA</t>
  </si>
  <si>
    <t>Corporate and Investment Bank</t>
  </si>
  <si>
    <t>Barclays Group</t>
  </si>
  <si>
    <t>Movement analysis of RWAs</t>
  </si>
  <si>
    <t xml:space="preserve">Credit risk </t>
  </si>
  <si>
    <t>Opening RWAs (as at 31.12.22)</t>
  </si>
  <si>
    <t>Book size</t>
  </si>
  <si>
    <t>Acquisitions and disposals</t>
  </si>
  <si>
    <t>Book quality</t>
  </si>
  <si>
    <t>Model updates</t>
  </si>
  <si>
    <t>Methodology and policy</t>
  </si>
  <si>
    <t>Foreign exchange movements</t>
  </si>
  <si>
    <t>Total RWA movements</t>
  </si>
  <si>
    <t>Closing RWAs (as at 31.03.23)</t>
  </si>
  <si>
    <t>Leverage ratios</t>
  </si>
  <si>
    <t>Average UK leverage ratio</t>
  </si>
  <si>
    <t>Average T1 capital</t>
  </si>
  <si>
    <t>Average UK leverage exposure</t>
  </si>
  <si>
    <t>UK leverage ratio</t>
  </si>
  <si>
    <t>UK leverage exposure</t>
  </si>
  <si>
    <t>Accounting assets</t>
  </si>
  <si>
    <t>Derivative financial instruments</t>
  </si>
  <si>
    <t>Derivative cash collateral</t>
  </si>
  <si>
    <t>Securities financing transactions (SFT)</t>
  </si>
  <si>
    <t>Loans and advances and other assets</t>
  </si>
  <si>
    <t>Total IFRS assets</t>
  </si>
  <si>
    <t>Regulatory consolidation adjustments</t>
  </si>
  <si>
    <t>Derivatives adjustments</t>
  </si>
  <si>
    <t xml:space="preserve">Derivatives netting </t>
  </si>
  <si>
    <t>Net written credit protection</t>
  </si>
  <si>
    <t>Potential future exposure (PFE) on derivatives</t>
  </si>
  <si>
    <t>Total derivatives adjustments</t>
  </si>
  <si>
    <t>SFT adjustments</t>
  </si>
  <si>
    <t>Regulatory deductions and other adjustments</t>
  </si>
  <si>
    <t>Weighted off-balance sheet commitments</t>
  </si>
  <si>
    <t>Qualifying central bank claims</t>
  </si>
  <si>
    <t>Settlement netting</t>
  </si>
  <si>
    <t>MREL</t>
  </si>
  <si>
    <t>MREL requirements including buffers</t>
  </si>
  <si>
    <t>Total requirement (£m) based on</t>
  </si>
  <si>
    <t>Requirement as a percentage of:</t>
  </si>
  <si>
    <t>Requirement based on RWAs (minimum requirement)</t>
  </si>
  <si>
    <t>Requirement based on UK leverage exposure</t>
  </si>
  <si>
    <t>Own funds and eligible liabilities</t>
  </si>
  <si>
    <t>AT1 capital instruments and related share premium accounts</t>
  </si>
  <si>
    <t>T2 capital instruments and related share premium accounts</t>
  </si>
  <si>
    <t>Eligible liabilities</t>
  </si>
  <si>
    <t>Total Barclays PLC (the Parent company) own funds and eligible liabilities</t>
  </si>
  <si>
    <t>Total UK leverage exposure</t>
  </si>
  <si>
    <t>Own funds and eligible liabilities ratios as a percentage of:</t>
  </si>
  <si>
    <t>Condensed consolidated income statement (unaudited)</t>
  </si>
  <si>
    <t>Total income</t>
  </si>
  <si>
    <t>Operating expenses excluding litigation and conduct</t>
  </si>
  <si>
    <t>Litigation and conduct</t>
  </si>
  <si>
    <t>Operating expenses</t>
  </si>
  <si>
    <t>Other net expenses</t>
  </si>
  <si>
    <t>Profit before impairment</t>
  </si>
  <si>
    <t>Credit impairment charges</t>
  </si>
  <si>
    <t>Profit before tax</t>
  </si>
  <si>
    <t>Tax charge</t>
  </si>
  <si>
    <t>Profit after tax</t>
  </si>
  <si>
    <t>Attributable to:</t>
  </si>
  <si>
    <t>Equity holders of the parent</t>
  </si>
  <si>
    <t>Other equity instrument holders</t>
  </si>
  <si>
    <t>Total equity holders of the parent</t>
  </si>
  <si>
    <t>Non-controlling interests</t>
  </si>
  <si>
    <t>Earnings per share</t>
  </si>
  <si>
    <t>p</t>
  </si>
  <si>
    <t>Basic earnings per ordinary share</t>
  </si>
  <si>
    <t>Condensed consolidated balance sheet (unaudited)</t>
  </si>
  <si>
    <t>Assets</t>
  </si>
  <si>
    <t>Cash and balances at central banks</t>
  </si>
  <si>
    <t>Cash collateral and settlement balances</t>
  </si>
  <si>
    <t>Loans and advances at amortised cost</t>
  </si>
  <si>
    <t>Reverse repurchase agreements and other similar secured lending</t>
  </si>
  <si>
    <t>Trading portfolio assets</t>
  </si>
  <si>
    <t>Financial assets at fair value through the income statement</t>
  </si>
  <si>
    <t>Financial assets at fair value through other comprehensive income</t>
  </si>
  <si>
    <t>Investments in associates and joint ventures</t>
  </si>
  <si>
    <t>Current tax assets</t>
  </si>
  <si>
    <t>Deferred tax assets</t>
  </si>
  <si>
    <t>Other assets</t>
  </si>
  <si>
    <t>Total assets</t>
  </si>
  <si>
    <t>Liabilities</t>
  </si>
  <si>
    <t>Deposits at amortised cost</t>
  </si>
  <si>
    <t>Repurchase agreements and other similar secured borrowing</t>
  </si>
  <si>
    <t>Debt securities in issue</t>
  </si>
  <si>
    <t>Subordinated Liabilities</t>
  </si>
  <si>
    <t>Trading portfolio liabilities</t>
  </si>
  <si>
    <t>Financial liabilities designated at fair value</t>
  </si>
  <si>
    <t>Current tax liabilities</t>
  </si>
  <si>
    <t>Deferred tax liabilities</t>
  </si>
  <si>
    <t>Other liabilities</t>
  </si>
  <si>
    <t>Total liabilities</t>
  </si>
  <si>
    <t>Equity</t>
  </si>
  <si>
    <t>Called up share capital and share premium</t>
  </si>
  <si>
    <t>Retained earnings</t>
  </si>
  <si>
    <t>Shareholders' equity attributable to ordinary shareholders of the parent</t>
  </si>
  <si>
    <t>Other equity instruments</t>
  </si>
  <si>
    <t>Total equity excluding non-controlling interests</t>
  </si>
  <si>
    <t>Total equity</t>
  </si>
  <si>
    <t>Total liabilities and equity</t>
  </si>
  <si>
    <t>Condensed consolidated statement of changes in equity (unaudited)</t>
  </si>
  <si>
    <t xml:space="preserve">
Retained earnings</t>
  </si>
  <si>
    <t xml:space="preserve">
Total</t>
  </si>
  <si>
    <t xml:space="preserve">
Total equity</t>
  </si>
  <si>
    <t>Three months ended 31.03.2023</t>
  </si>
  <si>
    <t>Balance as at 1 January 2023</t>
  </si>
  <si>
    <t>Retirement benefit remeasurements</t>
  </si>
  <si>
    <t xml:space="preserve">Other comprehensive profit after tax for the year </t>
  </si>
  <si>
    <t>Total comprehensive income for the period</t>
  </si>
  <si>
    <t>Employee share schemes and hedging thereof</t>
  </si>
  <si>
    <t>Issue and redemption of other equity instruments</t>
  </si>
  <si>
    <t>Other equity instruments coupon paid</t>
  </si>
  <si>
    <t>Vesting of employee share schemes</t>
  </si>
  <si>
    <t>Dividends paid</t>
  </si>
  <si>
    <t>Repurchase of shares</t>
  </si>
  <si>
    <t>Other movements</t>
  </si>
  <si>
    <t>Balance as at 31 March 2023</t>
  </si>
  <si>
    <t>As at
 31.03.23</t>
  </si>
  <si>
    <t>As at
 31.12.22</t>
  </si>
  <si>
    <t>Cash flow hedging reserve</t>
  </si>
  <si>
    <t>Own credit reserve</t>
  </si>
  <si>
    <t>Other reserves and treasury shares</t>
  </si>
  <si>
    <t>Returns</t>
  </si>
  <si>
    <t>Profit/(loss) attributable to ordinary equity holders of the parent</t>
  </si>
  <si>
    <t>Average tangible equity</t>
  </si>
  <si>
    <t>Return on average tangible equity</t>
  </si>
  <si>
    <t>For the three months ended 31.03.23</t>
  </si>
  <si>
    <t>£bn</t>
  </si>
  <si>
    <t xml:space="preserve">    Corporate and Investment Bank</t>
  </si>
  <si>
    <t xml:space="preserve">    Consumer, Cards and Payments</t>
  </si>
  <si>
    <t>n/m</t>
  </si>
  <si>
    <t>For the three months ended 31.03.22</t>
  </si>
  <si>
    <t xml:space="preserve">Barclays Group </t>
  </si>
  <si>
    <t>Q123</t>
  </si>
  <si>
    <t>Q422</t>
  </si>
  <si>
    <t>Q322</t>
  </si>
  <si>
    <t>Q222</t>
  </si>
  <si>
    <t>Q122</t>
  </si>
  <si>
    <t>Q421</t>
  </si>
  <si>
    <t>Q321</t>
  </si>
  <si>
    <t>Q221</t>
  </si>
  <si>
    <t>Return on average tangible shareholders' equity</t>
  </si>
  <si>
    <t>Attributable profit</t>
  </si>
  <si>
    <t>Average shareholders' equity</t>
  </si>
  <si>
    <t>Average goodwill and intangibles</t>
  </si>
  <si>
    <t>Return on average allocated tangible equity</t>
  </si>
  <si>
    <t xml:space="preserve">Average allocated equity </t>
  </si>
  <si>
    <t xml:space="preserve">Average allocated tangible equity </t>
  </si>
  <si>
    <t>Average allocated equity</t>
  </si>
  <si>
    <t>Average allocated tangible equity</t>
  </si>
  <si>
    <t>Attributable profit/(loss)</t>
  </si>
  <si>
    <t>Tangible net asset value per share</t>
  </si>
  <si>
    <t>31.03.22</t>
  </si>
  <si>
    <t>m</t>
  </si>
  <si>
    <t>Notable Items</t>
  </si>
  <si>
    <t>Statutory</t>
  </si>
  <si>
    <t>Net impact from the Over-issuance of Securities</t>
  </si>
  <si>
    <t>Customer remediation costs on legacy loan portfolio</t>
  </si>
  <si>
    <t>Other litigation and conduct</t>
  </si>
  <si>
    <t>Re-measurement of UK DTAs</t>
  </si>
  <si>
    <t>Excluding the impact of notable items</t>
  </si>
  <si>
    <t>% Change</t>
  </si>
  <si>
    <t>Loan: deposit ratio</t>
  </si>
  <si>
    <t>Net stable funding ratio</t>
  </si>
  <si>
    <t>Liquidity coverage ratio</t>
  </si>
  <si>
    <t>Group liquidity pool (£bn)</t>
  </si>
  <si>
    <t>Funding and liquidity</t>
  </si>
  <si>
    <t>Risk weighted assets</t>
  </si>
  <si>
    <t>Common equity tier 1 capital</t>
  </si>
  <si>
    <t>Common equity tier 1 ratio</t>
  </si>
  <si>
    <t>Loans and advances at amortised cost impairment coverage ratio</t>
  </si>
  <si>
    <t>Balance sheet and capital management</t>
  </si>
  <si>
    <t>As at 31.03.22</t>
  </si>
  <si>
    <t>Period end number of shares (m)</t>
  </si>
  <si>
    <t>Basic weighted average number of shares (m)</t>
  </si>
  <si>
    <t>Basic earnings per share</t>
  </si>
  <si>
    <t>Loan loss rate (bps)</t>
  </si>
  <si>
    <t>Cost: income ratio</t>
  </si>
  <si>
    <t>Average tangible shareholders' equity (£bn)</t>
  </si>
  <si>
    <t>Performance measures</t>
  </si>
  <si>
    <t xml:space="preserve">Profit after tax </t>
  </si>
  <si>
    <t xml:space="preserve">Profit before tax </t>
  </si>
  <si>
    <t>Total operating expenses</t>
  </si>
  <si>
    <t>Operating costs</t>
  </si>
  <si>
    <t>Barclays Group results
for the three months ended</t>
  </si>
  <si>
    <t>Total customer deposits at amortised cost</t>
  </si>
  <si>
    <t>Business Banking</t>
  </si>
  <si>
    <t xml:space="preserve">Barclaycard Consumer UK </t>
  </si>
  <si>
    <t>Personal Banking</t>
  </si>
  <si>
    <t>Analysis of customer deposits at amortised cost</t>
  </si>
  <si>
    <t>Total loans and advances to customers at amortised cost</t>
  </si>
  <si>
    <t xml:space="preserve">£bn </t>
  </si>
  <si>
    <t>Analysis of loans and advances to customers at amortised cost</t>
  </si>
  <si>
    <t>Total credit impairment charges</t>
  </si>
  <si>
    <t>Analysis of credit impairment charges</t>
  </si>
  <si>
    <t xml:space="preserve">Analysis of total income </t>
  </si>
  <si>
    <t/>
  </si>
  <si>
    <t>Three months ended</t>
  </si>
  <si>
    <r>
      <rPr>
        <b/>
        <sz val="12"/>
        <color rgb="FF00B0F0"/>
        <rFont val="Expert Sans Regular"/>
        <family val="2"/>
      </rPr>
      <t xml:space="preserve">Analysis of Barclays UK </t>
    </r>
  </si>
  <si>
    <t>Period end allocated tangible equity</t>
  </si>
  <si>
    <t>Customer deposits at amortised cost</t>
  </si>
  <si>
    <t xml:space="preserve">Total assets </t>
  </si>
  <si>
    <t xml:space="preserve">Loans and advances to customers at amortised cost </t>
  </si>
  <si>
    <t>Balance sheet information</t>
  </si>
  <si>
    <t xml:space="preserve">Net interest margin </t>
  </si>
  <si>
    <t>Average allocated tangible equity (£bn)</t>
  </si>
  <si>
    <t>Other net income</t>
  </si>
  <si>
    <t xml:space="preserve">Net fee, commission and other income </t>
  </si>
  <si>
    <t>Income statement information</t>
  </si>
  <si>
    <t xml:space="preserve">Barclays UK </t>
  </si>
  <si>
    <t>Payments</t>
  </si>
  <si>
    <t>Private Bank</t>
  </si>
  <si>
    <t>International Cards and Consumer Bank</t>
  </si>
  <si>
    <t xml:space="preserve">Risk weighted assets </t>
  </si>
  <si>
    <t>Loans and advances to customers at amortised cost</t>
  </si>
  <si>
    <t>Net fee, commission, trading and other income</t>
  </si>
  <si>
    <t xml:space="preserve">% Change </t>
  </si>
  <si>
    <t>Analysis of Barclays International</t>
  </si>
  <si>
    <t>Corporate</t>
  </si>
  <si>
    <t>Transaction banking</t>
  </si>
  <si>
    <t>Corporate lending</t>
  </si>
  <si>
    <t>Investment Banking fees</t>
  </si>
  <si>
    <t>Debt capital markets</t>
  </si>
  <si>
    <t>Equity capital markets</t>
  </si>
  <si>
    <t>Advisory</t>
  </si>
  <si>
    <t>Global Markets</t>
  </si>
  <si>
    <t>Equities</t>
  </si>
  <si>
    <t>FICC</t>
  </si>
  <si>
    <t>Analysis of total income</t>
  </si>
  <si>
    <t>Derivative financial instrument liabilities</t>
  </si>
  <si>
    <t>Derivative financial instrument assets</t>
  </si>
  <si>
    <t>Debt securities at amortised cost</t>
  </si>
  <si>
    <t>Loans and advances to banks at amortised cost</t>
  </si>
  <si>
    <t>Credit impairment (charges)/releases</t>
  </si>
  <si>
    <t>Net fee, commission and other income</t>
  </si>
  <si>
    <t>Net trading income</t>
  </si>
  <si>
    <t xml:space="preserve">Derivative financial instrument assets </t>
  </si>
  <si>
    <t xml:space="preserve">Trading portfolio assets </t>
  </si>
  <si>
    <t xml:space="preserve">Net trading income </t>
  </si>
  <si>
    <t xml:space="preserve">Barclays International </t>
  </si>
  <si>
    <t>Attributable loss</t>
  </si>
  <si>
    <t>Loss before tax</t>
  </si>
  <si>
    <t>Loss before impairment</t>
  </si>
  <si>
    <t xml:space="preserve">Net interest income </t>
  </si>
  <si>
    <t xml:space="preserve">Head Office </t>
  </si>
  <si>
    <t xml:space="preserve">Basic earnings per share </t>
  </si>
  <si>
    <t>Tax (charge)/credit</t>
  </si>
  <si>
    <t>Other net (expenses)/income</t>
  </si>
  <si>
    <t xml:space="preserve">UK bank levy </t>
  </si>
  <si>
    <t>Barclaycard Consumer UK</t>
  </si>
  <si>
    <t>Total credit impairment (charges)/releases</t>
  </si>
  <si>
    <t>Analysis of credit impairment (charges)/releases</t>
  </si>
  <si>
    <t>Analysis of Barclays UK</t>
  </si>
  <si>
    <t xml:space="preserve">Cost: income ratio </t>
  </si>
  <si>
    <t>Other net income/(expenses)</t>
  </si>
  <si>
    <t>Profit/(loss) before tax</t>
  </si>
  <si>
    <t>UK bank levy</t>
  </si>
  <si>
    <r>
      <rPr>
        <b/>
        <sz val="12"/>
        <color rgb="FF00B0F0"/>
        <rFont val="Expert Sans Regular"/>
        <family val="2"/>
      </rPr>
      <t>Analysis of Barclays International</t>
    </r>
  </si>
  <si>
    <t>Derivative financial instruments assets</t>
  </si>
  <si>
    <t>Attributable (loss)/profit</t>
  </si>
  <si>
    <r>
      <rPr>
        <b/>
        <sz val="8"/>
        <color rgb="FF000000"/>
        <rFont val="Expert Sans Regular"/>
        <family val="2"/>
      </rPr>
      <t xml:space="preserve">Loss before tax </t>
    </r>
  </si>
  <si>
    <r>
      <rPr>
        <b/>
        <sz val="8"/>
        <color rgb="FF000000"/>
        <rFont val="Expert Sans Regular"/>
        <family val="2"/>
      </rPr>
      <t>Total operating expenses</t>
    </r>
  </si>
  <si>
    <r>
      <rPr>
        <sz val="8"/>
        <color rgb="FF000000"/>
        <rFont val="Expert Sans Regular"/>
        <family val="2"/>
      </rPr>
      <t>Litigation and conduct</t>
    </r>
  </si>
  <si>
    <r>
      <rPr>
        <sz val="8"/>
        <color rgb="FF000000"/>
        <rFont val="Expert Sans Regular"/>
        <family val="2"/>
      </rPr>
      <t>UK bank levy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</si>
  <si>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Operating costs</t>
    </r>
  </si>
  <si>
    <r>
      <rPr>
        <b/>
        <sz val="8"/>
        <color rgb="FF000000"/>
        <rFont val="Expert Sans Regular"/>
        <family val="2"/>
      </rPr>
      <t>Total income</t>
    </r>
  </si>
  <si>
    <r>
      <rPr>
        <sz val="8"/>
        <color rgb="FF000000"/>
        <rFont val="Expert Sans Regular"/>
        <family val="2"/>
      </rPr>
      <t>Net fee, commission and other income</t>
    </r>
  </si>
  <si>
    <r>
      <rPr>
        <sz val="8"/>
        <color rgb="FF000000"/>
        <rFont val="Expert Sans Regular"/>
        <family val="2"/>
      </rPr>
      <t>Net interest income</t>
    </r>
  </si>
  <si>
    <t xml:space="preserve">Average tangible shareholders' equity </t>
  </si>
  <si>
    <r>
      <rPr>
        <b/>
        <sz val="8"/>
        <color rgb="FF000000"/>
        <rFont val="Expert Sans Regular"/>
        <family val="2"/>
      </rPr>
      <t>Tangible net asset value per share</t>
    </r>
  </si>
  <si>
    <r>
      <rPr>
        <sz val="8"/>
        <color rgb="FF000000"/>
        <rFont val="Expert Sans Regular"/>
        <family val="2"/>
      </rPr>
      <t>Shares in issue</t>
    </r>
  </si>
  <si>
    <r>
      <rPr>
        <b/>
        <sz val="8"/>
        <color rgb="FF000000"/>
        <rFont val="Expert Sans Regular"/>
        <family val="2"/>
      </rPr>
      <t>Tangible shareholders' equity attributable to ordinary shareholders of the parent</t>
    </r>
  </si>
  <si>
    <r>
      <rPr>
        <sz val="8"/>
        <color rgb="FF000000"/>
        <rFont val="Expert Sans Regular"/>
        <family val="2"/>
      </rPr>
      <t>Goodwill and intangibles</t>
    </r>
  </si>
  <si>
    <r>
      <rPr>
        <sz val="8"/>
        <color rgb="FF000000"/>
        <rFont val="Expert Sans Regular"/>
        <family val="2"/>
      </rPr>
      <t>Other equity instruments</t>
    </r>
  </si>
  <si>
    <r>
      <rPr>
        <sz val="8"/>
        <color rgb="FF000000"/>
        <rFont val="Expert Sans Regular"/>
        <family val="2"/>
      </rPr>
      <t>Total equity excluding non-controlling interests</t>
    </r>
  </si>
  <si>
    <t>As at
31.03.22</t>
  </si>
  <si>
    <t>As at
31.12.22</t>
  </si>
  <si>
    <t>As at
31.03.23</t>
  </si>
  <si>
    <t>Adjustments to collateral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</si>
</sst>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2">
    <numFmt numFmtId="43" formatCode="_-* #,##0.00_-;\-* #,##0.00_-;_-* &quot;-&quot;??_-;_-@_-"/>
    <numFmt numFmtId="164" formatCode="#,##0;\(#,##0\);&quot;—&quot;;_(@_)"/>
    <numFmt numFmtId="165" formatCode="#,##0;\(#,##0\);#,##0;_(@_)"/>
    <numFmt numFmtId="166" formatCode="#,##0.00;&quot;-&quot;#,##0.00;#,##0.00;_(@_)"/>
    <numFmt numFmtId="167" formatCode="#,##0.00;&quot;-&quot;#,##0.00;&quot;—&quot;;_(@_)"/>
    <numFmt numFmtId="168" formatCode="#,##0.00;\(#,##0.00\);#,##0.00;_(@_)"/>
    <numFmt numFmtId="169" formatCode="#0.#######################;&quot;-&quot;#0.#######################;#0.#######################;_(@_)"/>
    <numFmt numFmtId="170" formatCode="* #,##0;* \(#,##0\);* &quot;—&quot;;_(@_)"/>
    <numFmt numFmtId="171" formatCode="#,##0.0;\(#,##0.0\);&quot;—&quot;;_(@_)"/>
    <numFmt numFmtId="172" formatCode="#0;&quot;-&quot;#0;#0;_(@_)"/>
    <numFmt numFmtId="173" formatCode="\A\s\ \a\t\ dd\.mm\.yy"/>
    <numFmt numFmtId="174" formatCode="#,##0.0_)&quot;%&quot;;\(#,##0.0\)&quot;%&quot;;&quot;—&quot;_)&quot;%&quot;;_(@_)"/>
    <numFmt numFmtId="175" formatCode="\T\h\r\e\e\ \m\o\n\t\h\s\ \e\n\d\e\d\ dd\.mm\.yy"/>
    <numFmt numFmtId="176" formatCode="#,##0;&quot;-&quot;#,##0;#,##0;_(@_)"/>
    <numFmt numFmtId="177" formatCode="mm\.dd\.yy"/>
    <numFmt numFmtId="178" formatCode="#,##0.0&quot;%&quot;;&quot;-&quot;#,##0.0&quot;%&quot;;#,##0.0&quot;%&quot;;_(@_)"/>
    <numFmt numFmtId="179" formatCode="dd\.mm\.yy"/>
    <numFmt numFmtId="180" formatCode="0.0\ "/>
    <numFmt numFmtId="181" formatCode="0&quot;p&quot;;\(0&quot;p&quot;\)"/>
    <numFmt numFmtId="182" formatCode="0.0%;\(0.0%\);&quot;-&quot;"/>
    <numFmt numFmtId="183" formatCode="#,##0.0;\(#,##0.0\);&quot;-&quot;"/>
    <numFmt numFmtId="184" formatCode="_(* #,##0.00_);_(* \(#,##0.00\);_(* &quot;-&quot;??_);_(@_)"/>
    <numFmt numFmtId="185" formatCode="#0%;&quot;-&quot;#0%;#0%;_(@_)"/>
    <numFmt numFmtId="186" formatCode="#0;\(#0\);#0;_(@_)"/>
    <numFmt numFmtId="187" formatCode="#0.0;\(#0.0\);#0.0;_(@_)"/>
    <numFmt numFmtId="188" formatCode="#,##0.0;\(#,##0.0\);&quot;-&quot;;_(@_)"/>
    <numFmt numFmtId="189" formatCode="#,##0.0"/>
    <numFmt numFmtId="190" formatCode="#0.0%;&quot;-&quot;#0.0%;#0.0%;_(@_)"/>
    <numFmt numFmtId="191" formatCode="0.0%"/>
    <numFmt numFmtId="192" formatCode="#0.0_)%;\(#0.0\)%;#0.0_)%;_(@_)"/>
    <numFmt numFmtId="193" formatCode="#0&quot;p&quot;;&quot;-&quot;#0&quot;p&quot;;#0&quot;p&quot;;_(@_)"/>
    <numFmt numFmtId="194" formatCode="General\p"/>
    <numFmt numFmtId="195" formatCode="#,##0;\(#,##0\);&quot;-&quot;"/>
    <numFmt numFmtId="196" formatCode="#,##0;\(#,##0\);&quot;-&quot;;_(@_)"/>
    <numFmt numFmtId="197" formatCode="0.0&quot;p&quot;;\(0.0&quot;p&quot;\)"/>
    <numFmt numFmtId="198" formatCode="#,##0;\(#,##0\)"/>
    <numFmt numFmtId="199" formatCode="d\.mm\.yy;@"/>
    <numFmt numFmtId="200" formatCode="#0.0_)%;\(#0.0\)%;&quot;-&quot;_)\%;_(@_)"/>
    <numFmt numFmtId="201" formatCode="#,##0.0,;\(#,##0.0,\);&quot;-&quot;"/>
    <numFmt numFmtId="202" formatCode="0;\(0\)"/>
    <numFmt numFmtId="203" formatCode="#,##0.0,&quot;&quot;;&quot;£&quot;\(#,##0.0,&quot;bn&quot;\);&quot;-&quot;"/>
    <numFmt numFmtId="204" formatCode="0.0"/>
    <numFmt numFmtId="205" formatCode="#,##0,;\(#,##0,\);&quot;-&quot;"/>
    <numFmt numFmtId="206" formatCode="0\p"/>
    <numFmt numFmtId="207" formatCode="#,##0.0\p;\(#,##0.0\p\);&quot;-&quot;"/>
    <numFmt numFmtId="208" formatCode="0.0\p"/>
    <numFmt numFmtId="209" formatCode="0%;\(0%\);&quot;-&quot;"/>
    <numFmt numFmtId="210" formatCode="#0_)%;\(#0\)%;&quot;-&quot;_)\%;_(@_)"/>
    <numFmt numFmtId="211" formatCode="0.000"/>
    <numFmt numFmtId="212" formatCode="0.0%;\(0.0%\)"/>
    <numFmt numFmtId="213" formatCode="0%;\(0%\)"/>
    <numFmt numFmtId="214" formatCode="0.0%;\(0.0\)%;&quot;-&quot;"/>
  </numFmts>
  <fonts count="53">
    <font>
      <sz val="10"/>
      <name val="Arial"/>
    </font>
    <font>
      <sz val="10"/>
      <color rgb="FF000000"/>
      <name val="Expert Sans Regular"/>
      <family val="2"/>
    </font>
    <font>
      <sz val="12"/>
      <color rgb="FF000000"/>
      <name val="Expert Sans Regular"/>
      <family val="2"/>
    </font>
    <font>
      <sz val="9"/>
      <color rgb="FF000000"/>
      <name val="Expert Sans Regular"/>
      <family val="2"/>
    </font>
    <font>
      <sz val="8"/>
      <color rgb="FF000000"/>
      <name val="Expert Sans Regular"/>
      <family val="2"/>
    </font>
    <font>
      <b/>
      <sz val="8"/>
      <color rgb="FF000000"/>
      <name val="Expert Sans Regular"/>
      <family val="2"/>
    </font>
    <font>
      <i/>
      <sz val="7"/>
      <color rgb="FF000000"/>
      <name val="Expert Sans Regular"/>
      <family val="2"/>
    </font>
    <font>
      <b/>
      <sz val="12"/>
      <color rgb="FF00AEEF"/>
      <name val="Expert Sans Regular"/>
      <family val="2"/>
    </font>
    <font>
      <b/>
      <sz val="8"/>
      <color rgb="FF00AEEF"/>
      <name val="Expert Sans Regular"/>
      <family val="2"/>
    </font>
    <font>
      <sz val="8"/>
      <color rgb="FF00AEEF"/>
      <name val="Expert Sans Regular"/>
      <family val="2"/>
    </font>
    <font>
      <b/>
      <sz val="12"/>
      <color rgb="FF000000"/>
      <name val="Expert Sans Regular"/>
      <family val="2"/>
    </font>
    <font>
      <b/>
      <sz val="9"/>
      <color rgb="FF000000"/>
      <name val="Expert Sans Regular"/>
      <family val="2"/>
    </font>
    <font>
      <b/>
      <sz val="12"/>
      <color rgb="FF00B0F0"/>
      <name val="Expert Sans Regular"/>
      <family val="2"/>
    </font>
    <font>
      <b/>
      <sz val="8"/>
      <color rgb="FF00B0F0"/>
      <name val="Expert Sans Regular"/>
      <family val="2"/>
    </font>
    <font>
      <b/>
      <sz val="10"/>
      <color rgb="FF00B0F0"/>
      <name val="Expert Sans Regular"/>
      <family val="2"/>
    </font>
    <font>
      <sz val="10"/>
      <color rgb="FF000000"/>
      <name val="Arial"/>
      <family val="2"/>
    </font>
    <font>
      <sz val="11"/>
      <color rgb="FF00B0F0"/>
      <name val="Expert Sans Regular"/>
      <family val="2"/>
    </font>
    <font>
      <sz val="8"/>
      <color rgb="FF00B0F0"/>
      <name val="Expert Sans Regular"/>
      <family val="2"/>
    </font>
    <font>
      <sz val="11"/>
      <color rgb="FF000000"/>
      <name val="Calibri"/>
      <family val="2"/>
    </font>
    <font>
      <sz val="11"/>
      <color rgb="FF000000"/>
      <name val="Expert Sans Regular"/>
      <family val="2"/>
    </font>
    <font>
      <b/>
      <sz val="8"/>
      <color rgb="FF00ADEF"/>
      <name val="Expert Sans Regular"/>
      <family val="2"/>
    </font>
    <font>
      <sz val="8"/>
      <color rgb="FF000000"/>
      <name val="Calibri"/>
      <family val="2"/>
    </font>
    <font>
      <b/>
      <sz val="9"/>
      <color rgb="FF00B0F0"/>
      <name val="Expert Sans Regular"/>
      <family val="2"/>
    </font>
    <font>
      <b/>
      <sz val="11"/>
      <color rgb="FF00B0F0"/>
      <name val="Expert Sans Regular"/>
      <family val="2"/>
    </font>
    <font>
      <b/>
      <sz val="8"/>
      <color rgb="FFFFFFFF"/>
      <name val="Expert Sans Regular"/>
      <family val="2"/>
    </font>
    <font>
      <sz val="8"/>
      <name val="Arial"/>
      <family val="2"/>
    </font>
    <font>
      <b/>
      <sz val="10"/>
      <color rgb="FF00AEEF"/>
      <name val="Expert Sans Regular"/>
      <family val="2"/>
    </font>
    <font>
      <b/>
      <sz val="10"/>
      <color rgb="FF000000"/>
      <name val="Arial"/>
      <family val="2"/>
    </font>
    <font>
      <b/>
      <sz val="10"/>
      <color rgb="FF000000"/>
      <name val="Expert Sans Regular"/>
      <family val="2"/>
    </font>
    <font>
      <b/>
      <sz val="8"/>
      <color rgb="FF40AEFF"/>
      <name val="Expert Sans Regular"/>
      <family val="2"/>
    </font>
    <font>
      <sz val="8"/>
      <name val="Expert Sans Regular"/>
      <family val="2"/>
    </font>
    <font>
      <vertAlign val="superscript"/>
      <sz val="8"/>
      <color rgb="FF000000"/>
      <name val="Expert Sans Regular"/>
      <family val="2"/>
    </font>
    <font>
      <b/>
      <vertAlign val="superscript"/>
      <sz val="8"/>
      <color rgb="FF000000"/>
      <name val="Expert Sans Regular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Barclays Sans"/>
      <family val="2"/>
    </font>
    <font>
      <sz val="8"/>
      <color theme="0"/>
      <name val="Expert Sans Regular"/>
      <family val="2"/>
    </font>
    <font>
      <sz val="10"/>
      <name val="Barclays Serif"/>
      <family val="2"/>
    </font>
    <font>
      <sz val="8"/>
      <color rgb="FF969696"/>
      <name val="Expert Sans Regular"/>
      <family val="2"/>
    </font>
    <font>
      <sz val="12"/>
      <name val="Times New Roman"/>
      <family val="1"/>
    </font>
    <font>
      <b/>
      <sz val="8"/>
      <name val="Expert Sans Regular"/>
      <family val="2"/>
    </font>
    <font>
      <b/>
      <sz val="8"/>
      <color rgb="FF969696"/>
      <name val="Expert Sans Regular"/>
      <family val="2"/>
    </font>
    <font>
      <sz val="10"/>
      <color rgb="FF00B0F0"/>
      <name val="Arial"/>
      <family val="2"/>
    </font>
    <font>
      <b/>
      <sz val="10"/>
      <name val="Expert Sans Regular"/>
      <family val="2"/>
    </font>
    <font>
      <b/>
      <sz val="8"/>
      <color theme="1"/>
      <name val="Expert Sans Regular"/>
      <family val="2"/>
    </font>
    <font>
      <sz val="8"/>
      <color rgb="FFFFFFFF"/>
      <name val="Expert Sans Regular"/>
      <family val="2"/>
    </font>
    <font>
      <b/>
      <sz val="8"/>
      <color theme="0"/>
      <name val="Expert Sans Regular"/>
      <family val="2"/>
    </font>
    <font>
      <sz val="8"/>
      <color theme="1"/>
      <name val="Expert Sans Regular"/>
      <family val="2"/>
    </font>
    <font>
      <sz val="8"/>
      <color rgb="FFFF0000"/>
      <name val="Expert Sans Regular"/>
      <family val="2"/>
    </font>
    <font>
      <sz val="8"/>
      <color rgb="FFEAEAEA"/>
      <name val="Expert Sans Regular"/>
      <family val="2"/>
    </font>
    <font>
      <sz val="10"/>
      <color rgb="FFFF0000"/>
      <name val="Arial"/>
      <family val="2"/>
    </font>
    <font>
      <sz val="12"/>
      <name val="Arial"/>
      <family val="2"/>
    </font>
    <font>
      <sz val="12"/>
      <color rgb="FF00B0F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rgb="FF929292"/>
      </bottom>
      <diagonal/>
    </border>
    <border>
      <left/>
      <right/>
      <top style="medium">
        <color rgb="FF969696"/>
      </top>
      <bottom/>
      <diagonal/>
    </border>
    <border>
      <left/>
      <right/>
      <top style="medium">
        <color rgb="FF929292"/>
      </top>
      <bottom/>
      <diagonal/>
    </border>
    <border>
      <left/>
      <right/>
      <top/>
      <bottom style="medium">
        <color rgb="FF969696"/>
      </bottom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/>
      <top style="medium">
        <color rgb="FF6D6D6D"/>
      </top>
      <bottom/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/>
      <top/>
      <bottom style="medium">
        <color rgb="FFA7A7A7"/>
      </bottom>
      <diagonal/>
    </border>
    <border>
      <left/>
      <right/>
      <top style="medium">
        <color rgb="FFA7A7A7"/>
      </top>
      <bottom/>
      <diagonal/>
    </border>
    <border>
      <left/>
      <right/>
      <top/>
      <bottom style="medium">
        <color rgb="FF818181"/>
      </bottom>
      <diagonal/>
    </border>
    <border>
      <left/>
      <right/>
      <top style="medium">
        <color rgb="FF818181"/>
      </top>
      <bottom/>
      <diagonal/>
    </border>
    <border>
      <left/>
      <right/>
      <top/>
      <bottom style="thin">
        <color rgb="FF6D6D6D"/>
      </bottom>
      <diagonal/>
    </border>
    <border>
      <left/>
      <right/>
      <top style="thin">
        <color rgb="FF6D6D6D"/>
      </top>
      <bottom/>
      <diagonal/>
    </border>
    <border>
      <left/>
      <right/>
      <top/>
      <bottom style="medium">
        <color rgb="FFA9A9A9"/>
      </bottom>
      <diagonal/>
    </border>
    <border>
      <left/>
      <right/>
      <top style="medium">
        <color rgb="FFA9A9A9"/>
      </top>
      <bottom/>
      <diagonal/>
    </border>
    <border>
      <left/>
      <right/>
      <top/>
      <bottom style="thin">
        <color rgb="FF858585"/>
      </bottom>
      <diagonal/>
    </border>
    <border>
      <left/>
      <right/>
      <top style="thin">
        <color rgb="FF858585"/>
      </top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A7A7A7"/>
      </top>
      <bottom/>
      <diagonal/>
    </border>
    <border>
      <left/>
      <right/>
      <top/>
      <bottom style="thin">
        <color rgb="FFA7A7A7"/>
      </bottom>
      <diagonal/>
    </border>
    <border>
      <left/>
      <right/>
      <top style="thin">
        <color rgb="FFAAAAAA"/>
      </top>
      <bottom/>
      <diagonal/>
    </border>
    <border>
      <left/>
      <right/>
      <top/>
      <bottom style="thin">
        <color rgb="FFAAAAAA"/>
      </bottom>
      <diagonal/>
    </border>
    <border>
      <left/>
      <right/>
      <top style="thin">
        <color rgb="FF838383"/>
      </top>
      <bottom/>
      <diagonal/>
    </border>
    <border>
      <left/>
      <right/>
      <top/>
      <bottom style="thin">
        <color rgb="FF838383"/>
      </bottom>
      <diagonal/>
    </border>
    <border>
      <left/>
      <right/>
      <top/>
      <bottom style="thin">
        <color rgb="FFA9A9A9"/>
      </bottom>
      <diagonal/>
    </border>
    <border>
      <left/>
      <right/>
      <top style="thin">
        <color rgb="FFA9A9A9"/>
      </top>
      <bottom/>
      <diagonal/>
    </border>
    <border>
      <left/>
      <right/>
      <top style="thin">
        <color rgb="FF828282"/>
      </top>
      <bottom/>
      <diagonal/>
    </border>
    <border>
      <left/>
      <right/>
      <top/>
      <bottom style="thin">
        <color rgb="FF828282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33">
    <xf numFmtId="0" fontId="0" fillId="0" borderId="0"/>
    <xf numFmtId="0" fontId="1" fillId="0" borderId="0" applyBorder="0">
      <alignment wrapText="1"/>
    </xf>
    <xf numFmtId="0" fontId="2" fillId="0" borderId="0" applyBorder="0">
      <alignment wrapText="1"/>
    </xf>
    <xf numFmtId="0" fontId="3" fillId="0" borderId="0" applyBorder="0">
      <alignment wrapText="1"/>
    </xf>
    <xf numFmtId="0" fontId="4" fillId="0" borderId="0" applyBorder="0">
      <alignment horizontal="right" wrapText="1"/>
    </xf>
    <xf numFmtId="0" fontId="4" fillId="0" borderId="0" applyBorder="0">
      <alignment horizontal="right" wrapText="1"/>
    </xf>
    <xf numFmtId="0" fontId="5" fillId="0" borderId="0" applyBorder="0">
      <alignment wrapText="1"/>
    </xf>
    <xf numFmtId="0" fontId="3" fillId="0" borderId="0" applyBorder="0">
      <alignment wrapText="1" indent="2"/>
    </xf>
    <xf numFmtId="0" fontId="3" fillId="0" borderId="0" applyBorder="0">
      <alignment wrapText="1" indent="4"/>
    </xf>
    <xf numFmtId="0" fontId="6" fillId="0" borderId="0" applyBorder="0">
      <alignment wrapText="1" indent="2"/>
    </xf>
    <xf numFmtId="0" fontId="4" fillId="0" borderId="0" applyBorder="0">
      <alignment wrapText="1"/>
    </xf>
    <xf numFmtId="0" fontId="7" fillId="0" borderId="0" applyBorder="0">
      <alignment wrapText="1"/>
    </xf>
    <xf numFmtId="0" fontId="8" fillId="0" borderId="0" applyBorder="0">
      <alignment wrapText="1"/>
    </xf>
    <xf numFmtId="0" fontId="9" fillId="0" borderId="0" applyBorder="0">
      <alignment horizontal="right" wrapText="1"/>
    </xf>
    <xf numFmtId="0" fontId="5" fillId="0" borderId="0" applyBorder="0">
      <alignment wrapText="1"/>
    </xf>
    <xf numFmtId="0" fontId="10" fillId="0" borderId="0" applyBorder="0">
      <alignment wrapText="1"/>
    </xf>
    <xf numFmtId="0" fontId="7" fillId="0" borderId="0" applyBorder="0">
      <alignment wrapText="1"/>
    </xf>
    <xf numFmtId="0" fontId="11" fillId="0" borderId="0" applyBorder="0">
      <alignment wrapText="1"/>
    </xf>
    <xf numFmtId="9" fontId="33" fillId="0" borderId="0" applyFont="0" applyFill="0" applyBorder="0" applyAlignment="0" applyProtection="0"/>
    <xf numFmtId="0" fontId="35" fillId="0" borderId="0"/>
    <xf numFmtId="0" fontId="37" fillId="0" borderId="0"/>
    <xf numFmtId="184" fontId="33" fillId="0" borderId="0" applyFont="0" applyFill="0" applyBorder="0" applyAlignment="0" applyProtection="0"/>
    <xf numFmtId="0" fontId="33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35" fillId="0" borderId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4" fillId="0" borderId="0"/>
    <xf numFmtId="0" fontId="33" fillId="0" borderId="0"/>
  </cellStyleXfs>
  <cellXfs count="996">
    <xf numFmtId="0" fontId="0" fillId="0" borderId="0" xfId="0"/>
    <xf numFmtId="0" fontId="1" fillId="0" borderId="0" xfId="1" applyFont="1" applyAlignment="1">
      <alignment wrapText="1"/>
    </xf>
    <xf numFmtId="0" fontId="12" fillId="2" borderId="0" xfId="0" applyFont="1" applyFill="1" applyAlignment="1">
      <alignment wrapText="1"/>
    </xf>
    <xf numFmtId="0" fontId="13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right" wrapText="1"/>
    </xf>
    <xf numFmtId="0" fontId="13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165" fontId="4" fillId="3" borderId="3" xfId="0" applyNumberFormat="1" applyFont="1" applyFill="1" applyBorder="1" applyAlignment="1">
      <alignment horizontal="right" wrapText="1"/>
    </xf>
    <xf numFmtId="166" fontId="4" fillId="3" borderId="3" xfId="0" applyNumberFormat="1" applyFont="1" applyFill="1" applyBorder="1" applyAlignment="1">
      <alignment horizontal="right" wrapText="1"/>
    </xf>
    <xf numFmtId="165" fontId="4" fillId="0" borderId="3" xfId="0" applyNumberFormat="1" applyFont="1" applyBorder="1" applyAlignment="1">
      <alignment horizontal="right" wrapText="1"/>
    </xf>
    <xf numFmtId="167" fontId="4" fillId="0" borderId="3" xfId="0" applyNumberFormat="1" applyFont="1" applyBorder="1" applyAlignment="1">
      <alignment horizontal="right" wrapText="1"/>
    </xf>
    <xf numFmtId="0" fontId="4" fillId="0" borderId="0" xfId="0" applyFont="1" applyAlignment="1">
      <alignment wrapText="1" indent="1"/>
    </xf>
    <xf numFmtId="165" fontId="4" fillId="3" borderId="0" xfId="0" applyNumberFormat="1" applyFont="1" applyFill="1" applyAlignment="1">
      <alignment horizontal="right" wrapText="1"/>
    </xf>
    <xf numFmtId="166" fontId="4" fillId="3" borderId="0" xfId="0" applyNumberFormat="1" applyFont="1" applyFill="1" applyAlignment="1">
      <alignment horizontal="right" wrapText="1"/>
    </xf>
    <xf numFmtId="165" fontId="4" fillId="0" borderId="0" xfId="0" applyNumberFormat="1" applyFont="1" applyAlignment="1">
      <alignment horizontal="right" wrapText="1"/>
    </xf>
    <xf numFmtId="168" fontId="4" fillId="0" borderId="0" xfId="0" applyNumberFormat="1" applyFont="1" applyAlignment="1">
      <alignment horizontal="right" wrapText="1"/>
    </xf>
    <xf numFmtId="164" fontId="4" fillId="3" borderId="0" xfId="0" applyNumberFormat="1" applyFont="1" applyFill="1" applyAlignment="1">
      <alignment horizontal="right" vertical="center" wrapText="1"/>
    </xf>
    <xf numFmtId="167" fontId="4" fillId="0" borderId="0" xfId="0" applyNumberFormat="1" applyFont="1" applyAlignment="1">
      <alignment horizontal="right" wrapText="1"/>
    </xf>
    <xf numFmtId="0" fontId="4" fillId="2" borderId="4" xfId="0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5" fontId="4" fillId="3" borderId="1" xfId="0" applyNumberFormat="1" applyFont="1" applyFill="1" applyBorder="1" applyAlignment="1">
      <alignment horizontal="right" wrapText="1"/>
    </xf>
    <xf numFmtId="166" fontId="4" fillId="3" borderId="1" xfId="0" applyNumberFormat="1" applyFont="1" applyFill="1" applyBorder="1" applyAlignment="1">
      <alignment horizontal="right" wrapText="1"/>
    </xf>
    <xf numFmtId="165" fontId="4" fillId="0" borderId="1" xfId="0" applyNumberFormat="1" applyFont="1" applyBorder="1" applyAlignment="1">
      <alignment horizontal="right" wrapText="1"/>
    </xf>
    <xf numFmtId="167" fontId="4" fillId="0" borderId="1" xfId="0" applyNumberFormat="1" applyFont="1" applyBorder="1" applyAlignment="1">
      <alignment horizontal="right" wrapText="1"/>
    </xf>
    <xf numFmtId="0" fontId="5" fillId="2" borderId="2" xfId="0" applyFont="1" applyFill="1" applyBorder="1" applyAlignment="1">
      <alignment vertical="center" wrapText="1"/>
    </xf>
    <xf numFmtId="165" fontId="5" fillId="3" borderId="3" xfId="0" applyNumberFormat="1" applyFont="1" applyFill="1" applyBorder="1" applyAlignment="1">
      <alignment wrapText="1"/>
    </xf>
    <xf numFmtId="169" fontId="5" fillId="3" borderId="3" xfId="0" applyNumberFormat="1" applyFont="1" applyFill="1" applyBorder="1" applyAlignment="1">
      <alignment wrapText="1"/>
    </xf>
    <xf numFmtId="165" fontId="5" fillId="0" borderId="3" xfId="0" applyNumberFormat="1" applyFont="1" applyBorder="1" applyAlignment="1">
      <alignment wrapText="1"/>
    </xf>
    <xf numFmtId="165" fontId="5" fillId="0" borderId="3" xfId="0" applyNumberFormat="1" applyFont="1" applyBorder="1" applyAlignment="1">
      <alignment wrapText="1"/>
    </xf>
    <xf numFmtId="167" fontId="5" fillId="0" borderId="3" xfId="0" applyNumberFormat="1" applyFont="1" applyBorder="1" applyAlignment="1">
      <alignment wrapText="1"/>
    </xf>
    <xf numFmtId="165" fontId="5" fillId="3" borderId="3" xfId="0" applyNumberFormat="1" applyFont="1" applyFill="1" applyBorder="1" applyAlignment="1">
      <alignment horizontal="right" wrapText="1"/>
    </xf>
    <xf numFmtId="165" fontId="5" fillId="0" borderId="3" xfId="0" applyNumberFormat="1" applyFont="1" applyBorder="1" applyAlignment="1">
      <alignment horizontal="right" wrapText="1"/>
    </xf>
    <xf numFmtId="0" fontId="13" fillId="2" borderId="5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 wrapText="1"/>
    </xf>
    <xf numFmtId="170" fontId="4" fillId="2" borderId="6" xfId="0" applyNumberFormat="1" applyFont="1" applyFill="1" applyBorder="1" applyAlignment="1">
      <alignment vertical="center" wrapText="1"/>
    </xf>
    <xf numFmtId="166" fontId="4" fillId="2" borderId="6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 indent="1"/>
    </xf>
    <xf numFmtId="170" fontId="4" fillId="2" borderId="0" xfId="0" applyNumberFormat="1" applyFont="1" applyFill="1" applyAlignment="1">
      <alignment vertical="center" wrapText="1"/>
    </xf>
    <xf numFmtId="166" fontId="4" fillId="2" borderId="0" xfId="0" applyNumberFormat="1" applyFont="1" applyFill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170" fontId="4" fillId="2" borderId="5" xfId="0" applyNumberFormat="1" applyFont="1" applyFill="1" applyBorder="1" applyAlignment="1">
      <alignment vertical="center" wrapText="1"/>
    </xf>
    <xf numFmtId="166" fontId="4" fillId="2" borderId="5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170" fontId="5" fillId="2" borderId="6" xfId="0" applyNumberFormat="1" applyFont="1" applyFill="1" applyBorder="1" applyAlignment="1">
      <alignment vertical="center" wrapText="1"/>
    </xf>
    <xf numFmtId="166" fontId="5" fillId="2" borderId="6" xfId="0" applyNumberFormat="1" applyFont="1" applyFill="1" applyBorder="1" applyAlignment="1">
      <alignment vertical="center" wrapText="1"/>
    </xf>
    <xf numFmtId="0" fontId="15" fillId="2" borderId="0" xfId="0" applyFont="1" applyFill="1" applyAlignment="1">
      <alignment wrapText="1"/>
    </xf>
    <xf numFmtId="0" fontId="16" fillId="2" borderId="0" xfId="0" applyFont="1" applyFill="1" applyAlignment="1">
      <alignment vertical="center" wrapText="1"/>
    </xf>
    <xf numFmtId="0" fontId="17" fillId="2" borderId="0" xfId="0" applyFont="1" applyFill="1" applyAlignment="1">
      <alignment horizontal="right" vertical="center" wrapText="1"/>
    </xf>
    <xf numFmtId="0" fontId="17" fillId="2" borderId="4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1" fillId="0" borderId="7" xfId="0" applyFont="1" applyBorder="1" applyAlignment="1">
      <alignment wrapText="1"/>
    </xf>
    <xf numFmtId="0" fontId="5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20" fillId="2" borderId="0" xfId="0" applyFont="1" applyFill="1" applyAlignment="1">
      <alignment horizontal="right" vertical="center" wrapText="1"/>
    </xf>
    <xf numFmtId="0" fontId="20" fillId="2" borderId="2" xfId="0" applyFont="1" applyFill="1" applyBorder="1" applyAlignment="1">
      <alignment horizontal="right" vertical="center" wrapText="1"/>
    </xf>
    <xf numFmtId="0" fontId="13" fillId="2" borderId="4" xfId="0" applyFont="1" applyFill="1" applyBorder="1" applyAlignment="1">
      <alignment vertical="center" wrapText="1"/>
    </xf>
    <xf numFmtId="0" fontId="20" fillId="2" borderId="4" xfId="0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164" fontId="4" fillId="4" borderId="2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 wrapText="1"/>
    </xf>
    <xf numFmtId="164" fontId="4" fillId="2" borderId="0" xfId="0" applyNumberFormat="1" applyFont="1" applyFill="1" applyAlignment="1">
      <alignment horizontal="right" vertical="center" wrapText="1"/>
    </xf>
    <xf numFmtId="164" fontId="4" fillId="4" borderId="0" xfId="0" applyNumberFormat="1" applyFont="1" applyFill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4" borderId="4" xfId="0" applyNumberFormat="1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vertical="center" wrapText="1"/>
    </xf>
    <xf numFmtId="164" fontId="5" fillId="2" borderId="8" xfId="0" applyNumberFormat="1" applyFont="1" applyFill="1" applyBorder="1" applyAlignment="1">
      <alignment horizontal="right" vertical="center" wrapText="1"/>
    </xf>
    <xf numFmtId="164" fontId="5" fillId="4" borderId="8" xfId="0" applyNumberFormat="1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vertical="center" wrapText="1"/>
    </xf>
    <xf numFmtId="164" fontId="4" fillId="2" borderId="8" xfId="0" applyNumberFormat="1" applyFont="1" applyFill="1" applyBorder="1" applyAlignment="1">
      <alignment horizontal="right" vertical="center" wrapText="1"/>
    </xf>
    <xf numFmtId="164" fontId="4" fillId="4" borderId="8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4" fontId="5" fillId="4" borderId="2" xfId="0" applyNumberFormat="1" applyFont="1" applyFill="1" applyBorder="1" applyAlignment="1">
      <alignment horizontal="right" vertical="center" wrapText="1"/>
    </xf>
    <xf numFmtId="0" fontId="20" fillId="2" borderId="2" xfId="0" applyFont="1" applyFill="1" applyBorder="1" applyAlignment="1">
      <alignment horizontal="right" wrapText="1"/>
    </xf>
    <xf numFmtId="0" fontId="13" fillId="2" borderId="4" xfId="0" applyFont="1" applyFill="1" applyBorder="1" applyAlignment="1">
      <alignment horizontal="right" vertical="center" wrapText="1"/>
    </xf>
    <xf numFmtId="171" fontId="4" fillId="2" borderId="2" xfId="0" applyNumberFormat="1" applyFont="1" applyFill="1" applyBorder="1" applyAlignment="1">
      <alignment horizontal="right" vertical="center" wrapText="1"/>
    </xf>
    <xf numFmtId="171" fontId="4" fillId="4" borderId="2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0" fontId="4" fillId="4" borderId="2" xfId="0" applyFont="1" applyFill="1" applyBorder="1" applyAlignment="1">
      <alignment vertical="center" wrapText="1"/>
    </xf>
    <xf numFmtId="171" fontId="4" fillId="2" borderId="0" xfId="0" applyNumberFormat="1" applyFont="1" applyFill="1" applyAlignment="1">
      <alignment horizontal="right" vertical="center" wrapText="1"/>
    </xf>
    <xf numFmtId="171" fontId="4" fillId="4" borderId="0" xfId="0" applyNumberFormat="1" applyFont="1" applyFill="1" applyAlignment="1">
      <alignment horizontal="right" vertical="center" wrapText="1"/>
    </xf>
    <xf numFmtId="0" fontId="4" fillId="4" borderId="0" xfId="0" applyFont="1" applyFill="1" applyAlignment="1">
      <alignment vertical="center" wrapText="1"/>
    </xf>
    <xf numFmtId="171" fontId="4" fillId="2" borderId="4" xfId="0" applyNumberFormat="1" applyFont="1" applyFill="1" applyBorder="1" applyAlignment="1">
      <alignment horizontal="right" vertical="center" wrapText="1"/>
    </xf>
    <xf numFmtId="171" fontId="4" fillId="4" borderId="4" xfId="0" applyNumberFormat="1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vertical="center" wrapText="1"/>
    </xf>
    <xf numFmtId="171" fontId="5" fillId="2" borderId="8" xfId="0" applyNumberFormat="1" applyFont="1" applyFill="1" applyBorder="1" applyAlignment="1">
      <alignment horizontal="right" vertical="center" wrapText="1"/>
    </xf>
    <xf numFmtId="171" fontId="5" fillId="4" borderId="8" xfId="0" applyNumberFormat="1" applyFont="1" applyFill="1" applyBorder="1" applyAlignment="1">
      <alignment horizontal="right" vertical="center" wrapText="1"/>
    </xf>
    <xf numFmtId="0" fontId="5" fillId="4" borderId="8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right" vertical="center" wrapText="1"/>
    </xf>
    <xf numFmtId="171" fontId="5" fillId="2" borderId="2" xfId="0" applyNumberFormat="1" applyFont="1" applyFill="1" applyBorder="1" applyAlignment="1">
      <alignment horizontal="right" vertical="center" wrapText="1"/>
    </xf>
    <xf numFmtId="171" fontId="5" fillId="4" borderId="2" xfId="0" applyNumberFormat="1" applyFont="1" applyFill="1" applyBorder="1" applyAlignment="1">
      <alignment horizontal="right" vertical="center" wrapText="1"/>
    </xf>
    <xf numFmtId="0" fontId="4" fillId="4" borderId="0" xfId="0" applyFont="1" applyFill="1" applyAlignment="1">
      <alignment horizontal="right" vertical="center" wrapText="1"/>
    </xf>
    <xf numFmtId="0" fontId="5" fillId="4" borderId="8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20" fillId="2" borderId="0" xfId="0" applyFont="1" applyFill="1" applyAlignment="1">
      <alignment wrapText="1"/>
    </xf>
    <xf numFmtId="0" fontId="13" fillId="2" borderId="0" xfId="0" applyFont="1" applyFill="1" applyAlignment="1">
      <alignment vertical="center" wrapText="1"/>
    </xf>
    <xf numFmtId="0" fontId="20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5" fillId="2" borderId="4" xfId="0" applyFont="1" applyFill="1" applyBorder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22" fillId="2" borderId="0" xfId="0" applyFont="1" applyFill="1" applyAlignment="1">
      <alignment vertical="center" wrapText="1"/>
    </xf>
    <xf numFmtId="0" fontId="13" fillId="2" borderId="0" xfId="0" applyFont="1" applyFill="1" applyAlignment="1">
      <alignment wrapText="1"/>
    </xf>
    <xf numFmtId="0" fontId="13" fillId="2" borderId="2" xfId="0" applyFont="1" applyFill="1" applyBorder="1" applyAlignment="1">
      <alignment horizontal="right" wrapText="1"/>
    </xf>
    <xf numFmtId="0" fontId="13" fillId="2" borderId="4" xfId="0" applyFont="1" applyFill="1" applyBorder="1" applyAlignment="1">
      <alignment horizontal="right" wrapText="1"/>
    </xf>
    <xf numFmtId="164" fontId="4" fillId="3" borderId="2" xfId="0" applyNumberFormat="1" applyFont="1" applyFill="1" applyBorder="1" applyAlignment="1">
      <alignment horizontal="right" vertical="center" wrapText="1"/>
    </xf>
    <xf numFmtId="164" fontId="4" fillId="3" borderId="4" xfId="0" applyNumberFormat="1" applyFont="1" applyFill="1" applyBorder="1" applyAlignment="1">
      <alignment horizontal="right" vertical="center" wrapText="1"/>
    </xf>
    <xf numFmtId="164" fontId="4" fillId="3" borderId="9" xfId="0" applyNumberFormat="1" applyFont="1" applyFill="1" applyBorder="1" applyAlignment="1">
      <alignment horizontal="right" vertical="center" wrapText="1"/>
    </xf>
    <xf numFmtId="164" fontId="5" fillId="3" borderId="2" xfId="0" applyNumberFormat="1" applyFont="1" applyFill="1" applyBorder="1" applyAlignment="1">
      <alignment horizontal="right" vertical="center" wrapText="1"/>
    </xf>
    <xf numFmtId="164" fontId="5" fillId="3" borderId="10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171" fontId="4" fillId="3" borderId="2" xfId="0" applyNumberFormat="1" applyFont="1" applyFill="1" applyBorder="1" applyAlignment="1">
      <alignment horizontal="right" vertical="center" wrapText="1"/>
    </xf>
    <xf numFmtId="171" fontId="4" fillId="3" borderId="0" xfId="0" applyNumberFormat="1" applyFont="1" applyFill="1" applyAlignment="1">
      <alignment horizontal="right" vertical="center" wrapText="1"/>
    </xf>
    <xf numFmtId="171" fontId="4" fillId="3" borderId="9" xfId="0" applyNumberFormat="1" applyFont="1" applyFill="1" applyBorder="1" applyAlignment="1">
      <alignment horizontal="right" vertical="center" wrapText="1"/>
    </xf>
    <xf numFmtId="171" fontId="5" fillId="3" borderId="10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164" fontId="4" fillId="2" borderId="9" xfId="0" applyNumberFormat="1" applyFont="1" applyFill="1" applyBorder="1" applyAlignment="1">
      <alignment horizontal="right" vertical="center" wrapText="1"/>
    </xf>
    <xf numFmtId="164" fontId="4" fillId="0" borderId="9" xfId="0" applyNumberFormat="1" applyFont="1" applyBorder="1" applyAlignment="1">
      <alignment horizontal="right" vertical="center" wrapText="1"/>
    </xf>
    <xf numFmtId="164" fontId="5" fillId="2" borderId="10" xfId="0" applyNumberFormat="1" applyFont="1" applyFill="1" applyBorder="1" applyAlignment="1">
      <alignment horizontal="right" vertical="center" wrapText="1"/>
    </xf>
    <xf numFmtId="164" fontId="5" fillId="0" borderId="10" xfId="0" applyNumberFormat="1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171" fontId="4" fillId="0" borderId="2" xfId="0" applyNumberFormat="1" applyFont="1" applyBorder="1" applyAlignment="1">
      <alignment horizontal="right" vertical="center" wrapText="1"/>
    </xf>
    <xf numFmtId="171" fontId="4" fillId="0" borderId="0" xfId="0" applyNumberFormat="1" applyFont="1" applyAlignment="1">
      <alignment horizontal="right" vertical="center" wrapText="1"/>
    </xf>
    <xf numFmtId="171" fontId="4" fillId="0" borderId="4" xfId="0" applyNumberFormat="1" applyFont="1" applyBorder="1" applyAlignment="1">
      <alignment horizontal="right" vertical="center" wrapText="1"/>
    </xf>
    <xf numFmtId="171" fontId="5" fillId="0" borderId="2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0" fontId="13" fillId="2" borderId="0" xfId="0" applyFont="1" applyFill="1" applyAlignment="1">
      <alignment horizontal="right" vertical="center" wrapText="1"/>
    </xf>
    <xf numFmtId="0" fontId="14" fillId="2" borderId="0" xfId="0" applyFont="1" applyFill="1" applyAlignment="1">
      <alignment vertical="center" wrapText="1"/>
    </xf>
    <xf numFmtId="172" fontId="13" fillId="2" borderId="0" xfId="0" applyNumberFormat="1" applyFont="1" applyFill="1" applyAlignment="1">
      <alignment horizontal="right" wrapText="1"/>
    </xf>
    <xf numFmtId="0" fontId="17" fillId="2" borderId="11" xfId="0" applyFont="1" applyFill="1" applyBorder="1" applyAlignment="1">
      <alignment horizontal="right" wrapText="1"/>
    </xf>
    <xf numFmtId="0" fontId="4" fillId="2" borderId="12" xfId="0" applyFont="1" applyFill="1" applyBorder="1" applyAlignment="1">
      <alignment vertical="center" wrapText="1"/>
    </xf>
    <xf numFmtId="171" fontId="5" fillId="4" borderId="12" xfId="0" applyNumberFormat="1" applyFont="1" applyFill="1" applyBorder="1" applyAlignment="1">
      <alignment horizontal="right" vertical="center" wrapText="1"/>
    </xf>
    <xf numFmtId="171" fontId="5" fillId="4" borderId="0" xfId="0" applyNumberFormat="1" applyFont="1" applyFill="1" applyAlignment="1">
      <alignment horizontal="right" vertical="center" wrapText="1"/>
    </xf>
    <xf numFmtId="171" fontId="4" fillId="2" borderId="12" xfId="0" applyNumberFormat="1" applyFont="1" applyFill="1" applyBorder="1" applyAlignment="1">
      <alignment horizontal="right" vertical="center" wrapText="1"/>
    </xf>
    <xf numFmtId="171" fontId="4" fillId="0" borderId="12" xfId="0" applyNumberFormat="1" applyFont="1" applyBorder="1" applyAlignment="1">
      <alignment horizontal="right" vertical="center" wrapText="1"/>
    </xf>
    <xf numFmtId="0" fontId="17" fillId="2" borderId="0" xfId="0" applyFont="1" applyFill="1" applyAlignment="1">
      <alignment horizontal="right" wrapText="1"/>
    </xf>
    <xf numFmtId="0" fontId="1" fillId="2" borderId="0" xfId="0" applyFont="1" applyFill="1" applyAlignment="1">
      <alignment vertical="center" wrapText="1"/>
    </xf>
    <xf numFmtId="173" fontId="8" fillId="0" borderId="13" xfId="0" applyNumberFormat="1" applyFont="1" applyBorder="1" applyAlignment="1">
      <alignment wrapText="1"/>
    </xf>
    <xf numFmtId="0" fontId="4" fillId="2" borderId="14" xfId="0" applyFont="1" applyFill="1" applyBorder="1" applyAlignment="1">
      <alignment vertical="center" wrapText="1"/>
    </xf>
    <xf numFmtId="174" fontId="4" fillId="4" borderId="14" xfId="0" applyNumberFormat="1" applyFont="1" applyFill="1" applyBorder="1" applyAlignment="1">
      <alignment horizontal="right" wrapText="1"/>
    </xf>
    <xf numFmtId="174" fontId="4" fillId="0" borderId="14" xfId="0" applyNumberFormat="1" applyFont="1" applyBorder="1" applyAlignment="1">
      <alignment horizontal="right" wrapText="1"/>
    </xf>
    <xf numFmtId="174" fontId="4" fillId="4" borderId="0" xfId="0" applyNumberFormat="1" applyFont="1" applyFill="1" applyAlignment="1">
      <alignment horizontal="right" wrapText="1"/>
    </xf>
    <xf numFmtId="174" fontId="4" fillId="0" borderId="0" xfId="0" applyNumberFormat="1" applyFont="1" applyAlignment="1">
      <alignment horizontal="right" wrapText="1"/>
    </xf>
    <xf numFmtId="0" fontId="8" fillId="2" borderId="4" xfId="0" applyFont="1" applyFill="1" applyBorder="1" applyAlignment="1">
      <alignment wrapText="1"/>
    </xf>
    <xf numFmtId="0" fontId="5" fillId="2" borderId="12" xfId="0" applyFont="1" applyFill="1" applyBorder="1" applyAlignment="1">
      <alignment vertical="center" wrapText="1"/>
    </xf>
    <xf numFmtId="164" fontId="5" fillId="4" borderId="12" xfId="0" applyNumberFormat="1" applyFont="1" applyFill="1" applyBorder="1" applyAlignment="1">
      <alignment horizontal="right" vertical="center" wrapText="1"/>
    </xf>
    <xf numFmtId="164" fontId="5" fillId="2" borderId="6" xfId="0" applyNumberFormat="1" applyFont="1" applyFill="1" applyBorder="1" applyAlignment="1">
      <alignment horizontal="right" vertical="center" wrapText="1"/>
    </xf>
    <xf numFmtId="0" fontId="8" fillId="2" borderId="13" xfId="0" applyFont="1" applyFill="1" applyBorder="1" applyAlignment="1">
      <alignment wrapText="1"/>
    </xf>
    <xf numFmtId="0" fontId="5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12" fillId="2" borderId="0" xfId="0" applyFont="1" applyFill="1" applyAlignment="1">
      <alignment vertical="top" wrapText="1"/>
    </xf>
    <xf numFmtId="164" fontId="4" fillId="4" borderId="0" xfId="0" applyNumberFormat="1" applyFont="1" applyFill="1" applyAlignment="1">
      <alignment vertical="center" wrapText="1"/>
    </xf>
    <xf numFmtId="164" fontId="4" fillId="4" borderId="4" xfId="0" applyNumberFormat="1" applyFont="1" applyFill="1" applyBorder="1" applyAlignment="1">
      <alignment vertical="center" wrapText="1"/>
    </xf>
    <xf numFmtId="0" fontId="1" fillId="0" borderId="4" xfId="0" applyFont="1" applyBorder="1" applyAlignment="1">
      <alignment wrapText="1"/>
    </xf>
    <xf numFmtId="0" fontId="12" fillId="2" borderId="4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164" fontId="5" fillId="0" borderId="8" xfId="0" applyNumberFormat="1" applyFont="1" applyBorder="1" applyAlignment="1">
      <alignment horizontal="right" vertical="center" wrapText="1"/>
    </xf>
    <xf numFmtId="0" fontId="23" fillId="2" borderId="0" xfId="0" applyFont="1" applyFill="1" applyAlignment="1">
      <alignment wrapText="1"/>
    </xf>
    <xf numFmtId="0" fontId="24" fillId="2" borderId="4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horizontal="right" wrapText="1"/>
    </xf>
    <xf numFmtId="170" fontId="5" fillId="2" borderId="2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left" wrapText="1"/>
    </xf>
    <xf numFmtId="164" fontId="4" fillId="3" borderId="0" xfId="0" applyNumberFormat="1" applyFont="1" applyFill="1" applyAlignment="1">
      <alignment horizontal="right" wrapText="1"/>
    </xf>
    <xf numFmtId="0" fontId="25" fillId="2" borderId="4" xfId="0" applyFont="1" applyFill="1" applyBorder="1" applyAlignment="1">
      <alignment wrapText="1"/>
    </xf>
    <xf numFmtId="164" fontId="4" fillId="3" borderId="4" xfId="0" applyNumberFormat="1" applyFont="1" applyFill="1" applyBorder="1" applyAlignment="1">
      <alignment horizontal="right" wrapText="1"/>
    </xf>
    <xf numFmtId="164" fontId="5" fillId="3" borderId="8" xfId="0" applyNumberFormat="1" applyFont="1" applyFill="1" applyBorder="1" applyAlignment="1">
      <alignment horizontal="right" vertical="center" wrapText="1"/>
    </xf>
    <xf numFmtId="170" fontId="5" fillId="3" borderId="8" xfId="0" applyNumberFormat="1" applyFont="1" applyFill="1" applyBorder="1" applyAlignment="1">
      <alignment vertical="center" wrapText="1"/>
    </xf>
    <xf numFmtId="170" fontId="5" fillId="4" borderId="2" xfId="0" applyNumberFormat="1" applyFont="1" applyFill="1" applyBorder="1" applyAlignment="1">
      <alignment vertical="center" wrapText="1"/>
    </xf>
    <xf numFmtId="0" fontId="13" fillId="2" borderId="0" xfId="0" applyFont="1" applyFill="1" applyAlignment="1">
      <alignment horizontal="left" wrapText="1"/>
    </xf>
    <xf numFmtId="0" fontId="13" fillId="2" borderId="4" xfId="0" applyFont="1" applyFill="1" applyBorder="1" applyAlignment="1">
      <alignment horizontal="left" wrapText="1"/>
    </xf>
    <xf numFmtId="173" fontId="8" fillId="0" borderId="0" xfId="0" applyNumberFormat="1" applyFont="1" applyAlignment="1">
      <alignment wrapText="1"/>
    </xf>
    <xf numFmtId="174" fontId="5" fillId="4" borderId="2" xfId="0" applyNumberFormat="1" applyFont="1" applyFill="1" applyBorder="1" applyAlignment="1">
      <alignment horizontal="right" vertical="center" wrapText="1"/>
    </xf>
    <xf numFmtId="174" fontId="5" fillId="2" borderId="2" xfId="0" applyNumberFormat="1" applyFont="1" applyFill="1" applyBorder="1" applyAlignment="1">
      <alignment horizontal="right" vertical="center" wrapText="1"/>
    </xf>
    <xf numFmtId="176" fontId="4" fillId="2" borderId="0" xfId="0" applyNumberFormat="1" applyFont="1" applyFill="1" applyAlignment="1">
      <alignment horizontal="right" vertical="center" wrapText="1"/>
    </xf>
    <xf numFmtId="176" fontId="4" fillId="4" borderId="0" xfId="0" applyNumberFormat="1" applyFont="1" applyFill="1" applyAlignment="1">
      <alignment horizontal="right" vertical="center" wrapText="1"/>
    </xf>
    <xf numFmtId="174" fontId="5" fillId="4" borderId="0" xfId="0" applyNumberFormat="1" applyFont="1" applyFill="1" applyAlignment="1">
      <alignment horizontal="right" vertical="center" wrapText="1"/>
    </xf>
    <xf numFmtId="174" fontId="5" fillId="2" borderId="0" xfId="0" applyNumberFormat="1" applyFont="1" applyFill="1" applyAlignment="1">
      <alignment horizontal="right" vertical="center" wrapText="1"/>
    </xf>
    <xf numFmtId="164" fontId="4" fillId="4" borderId="9" xfId="0" applyNumberFormat="1" applyFont="1" applyFill="1" applyBorder="1" applyAlignment="1">
      <alignment horizontal="right" vertical="center" wrapText="1"/>
    </xf>
    <xf numFmtId="176" fontId="4" fillId="2" borderId="4" xfId="0" applyNumberFormat="1" applyFont="1" applyFill="1" applyBorder="1" applyAlignment="1">
      <alignment horizontal="right" vertical="center" wrapText="1"/>
    </xf>
    <xf numFmtId="164" fontId="5" fillId="4" borderId="10" xfId="0" applyNumberFormat="1" applyFont="1" applyFill="1" applyBorder="1" applyAlignment="1">
      <alignment horizontal="right" vertical="center" wrapText="1"/>
    </xf>
    <xf numFmtId="176" fontId="5" fillId="2" borderId="2" xfId="0" applyNumberFormat="1" applyFont="1" applyFill="1" applyBorder="1" applyAlignment="1">
      <alignment horizontal="right" vertical="center" wrapText="1"/>
    </xf>
    <xf numFmtId="164" fontId="5" fillId="4" borderId="0" xfId="0" applyNumberFormat="1" applyFont="1" applyFill="1" applyAlignment="1">
      <alignment horizontal="right" vertical="center" wrapText="1"/>
    </xf>
    <xf numFmtId="176" fontId="5" fillId="2" borderId="0" xfId="0" applyNumberFormat="1" applyFont="1" applyFill="1" applyAlignment="1">
      <alignment horizontal="right" vertical="center" wrapText="1"/>
    </xf>
    <xf numFmtId="0" fontId="14" fillId="2" borderId="9" xfId="0" applyFont="1" applyFill="1" applyBorder="1" applyAlignment="1">
      <alignment wrapText="1"/>
    </xf>
    <xf numFmtId="164" fontId="4" fillId="4" borderId="0" xfId="0" applyNumberFormat="1" applyFont="1" applyFill="1" applyAlignment="1">
      <alignment horizontal="right" wrapText="1"/>
    </xf>
    <xf numFmtId="164" fontId="4" fillId="2" borderId="0" xfId="0" applyNumberFormat="1" applyFont="1" applyFill="1" applyAlignment="1">
      <alignment horizontal="right" wrapText="1"/>
    </xf>
    <xf numFmtId="164" fontId="4" fillId="4" borderId="9" xfId="0" applyNumberFormat="1" applyFont="1" applyFill="1" applyBorder="1" applyAlignment="1">
      <alignment horizontal="right" wrapText="1"/>
    </xf>
    <xf numFmtId="164" fontId="4" fillId="2" borderId="4" xfId="0" applyNumberFormat="1" applyFont="1" applyFill="1" applyBorder="1" applyAlignment="1">
      <alignment horizontal="right" wrapText="1"/>
    </xf>
    <xf numFmtId="164" fontId="5" fillId="4" borderId="0" xfId="0" applyNumberFormat="1" applyFont="1" applyFill="1" applyAlignment="1">
      <alignment horizontal="right" wrapText="1"/>
    </xf>
    <xf numFmtId="164" fontId="5" fillId="2" borderId="0" xfId="0" applyNumberFormat="1" applyFont="1" applyFill="1" applyAlignment="1">
      <alignment horizontal="right" wrapText="1"/>
    </xf>
    <xf numFmtId="164" fontId="5" fillId="2" borderId="0" xfId="0" applyNumberFormat="1" applyFont="1" applyFill="1" applyAlignment="1">
      <alignment horizontal="right" vertical="center" wrapText="1"/>
    </xf>
    <xf numFmtId="165" fontId="5" fillId="2" borderId="0" xfId="0" applyNumberFormat="1" applyFont="1" applyFill="1" applyAlignment="1">
      <alignment horizontal="right" wrapText="1"/>
    </xf>
    <xf numFmtId="0" fontId="4" fillId="2" borderId="0" xfId="0" applyFont="1" applyFill="1" applyAlignment="1">
      <alignment wrapText="1"/>
    </xf>
    <xf numFmtId="0" fontId="12" fillId="2" borderId="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right" wrapText="1"/>
    </xf>
    <xf numFmtId="0" fontId="4" fillId="2" borderId="4" xfId="0" applyFont="1" applyFill="1" applyBorder="1" applyAlignment="1">
      <alignment wrapText="1"/>
    </xf>
    <xf numFmtId="0" fontId="12" fillId="2" borderId="0" xfId="0" applyFont="1" applyFill="1" applyAlignment="1">
      <alignment horizontal="left" wrapText="1"/>
    </xf>
    <xf numFmtId="0" fontId="26" fillId="2" borderId="0" xfId="0" applyFont="1" applyFill="1" applyAlignment="1">
      <alignment wrapText="1"/>
    </xf>
    <xf numFmtId="177" fontId="8" fillId="0" borderId="13" xfId="0" applyNumberFormat="1" applyFont="1" applyBorder="1" applyAlignment="1">
      <alignment wrapText="1"/>
    </xf>
    <xf numFmtId="0" fontId="5" fillId="0" borderId="14" xfId="0" applyFont="1" applyBorder="1" applyAlignment="1">
      <alignment wrapText="1"/>
    </xf>
    <xf numFmtId="164" fontId="5" fillId="4" borderId="14" xfId="0" applyNumberFormat="1" applyFont="1" applyFill="1" applyBorder="1" applyAlignment="1">
      <alignment horizontal="right" vertical="center" wrapText="1"/>
    </xf>
    <xf numFmtId="164" fontId="4" fillId="2" borderId="14" xfId="0" applyNumberFormat="1" applyFont="1" applyFill="1" applyBorder="1" applyAlignment="1">
      <alignment horizontal="right" vertical="center" wrapText="1"/>
    </xf>
    <xf numFmtId="0" fontId="1" fillId="0" borderId="14" xfId="0" applyFont="1" applyBorder="1" applyAlignment="1">
      <alignment wrapText="1"/>
    </xf>
    <xf numFmtId="178" fontId="5" fillId="4" borderId="14" xfId="0" applyNumberFormat="1" applyFont="1" applyFill="1" applyBorder="1" applyAlignment="1">
      <alignment horizontal="right" vertical="center" wrapText="1"/>
    </xf>
    <xf numFmtId="178" fontId="4" fillId="2" borderId="14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  <xf numFmtId="170" fontId="4" fillId="0" borderId="0" xfId="0" applyNumberFormat="1" applyFont="1" applyAlignment="1">
      <alignment wrapText="1"/>
    </xf>
    <xf numFmtId="178" fontId="4" fillId="4" borderId="0" xfId="0" applyNumberFormat="1" applyFont="1" applyFill="1" applyAlignment="1">
      <alignment horizontal="right" vertical="center" wrapText="1"/>
    </xf>
    <xf numFmtId="178" fontId="4" fillId="2" borderId="0" xfId="0" applyNumberFormat="1" applyFont="1" applyFill="1" applyAlignment="1">
      <alignment horizontal="right" vertical="center" wrapText="1"/>
    </xf>
    <xf numFmtId="0" fontId="14" fillId="2" borderId="4" xfId="0" applyFont="1" applyFill="1" applyBorder="1" applyAlignment="1">
      <alignment wrapText="1"/>
    </xf>
    <xf numFmtId="0" fontId="14" fillId="2" borderId="13" xfId="0" applyFont="1" applyFill="1" applyBorder="1" applyAlignment="1">
      <alignment wrapText="1"/>
    </xf>
    <xf numFmtId="178" fontId="4" fillId="4" borderId="14" xfId="0" applyNumberFormat="1" applyFont="1" applyFill="1" applyBorder="1" applyAlignment="1">
      <alignment horizontal="right" vertical="center" wrapText="1"/>
    </xf>
    <xf numFmtId="0" fontId="27" fillId="2" borderId="0" xfId="0" applyFont="1" applyFill="1" applyAlignment="1">
      <alignment wrapText="1"/>
    </xf>
    <xf numFmtId="0" fontId="4" fillId="2" borderId="13" xfId="0" applyFont="1" applyFill="1" applyBorder="1" applyAlignment="1">
      <alignment wrapText="1"/>
    </xf>
    <xf numFmtId="179" fontId="8" fillId="0" borderId="0" xfId="0" applyNumberFormat="1" applyFont="1" applyAlignment="1">
      <alignment horizontal="right" vertical="center" wrapText="1"/>
    </xf>
    <xf numFmtId="0" fontId="5" fillId="2" borderId="15" xfId="0" applyFont="1" applyFill="1" applyBorder="1" applyAlignment="1">
      <alignment horizontal="right" vertical="center" wrapText="1"/>
    </xf>
    <xf numFmtId="164" fontId="4" fillId="4" borderId="16" xfId="0" applyNumberFormat="1" applyFont="1" applyFill="1" applyBorder="1" applyAlignment="1">
      <alignment horizontal="right" vertical="center" wrapText="1"/>
    </xf>
    <xf numFmtId="164" fontId="4" fillId="2" borderId="16" xfId="0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left" vertical="center" wrapText="1"/>
    </xf>
    <xf numFmtId="0" fontId="28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164" fontId="4" fillId="2" borderId="0" xfId="0" applyNumberFormat="1" applyFont="1" applyFill="1" applyAlignment="1">
      <alignment wrapText="1"/>
    </xf>
    <xf numFmtId="164" fontId="4" fillId="2" borderId="4" xfId="0" applyNumberFormat="1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175" fontId="8" fillId="0" borderId="0" xfId="0" applyNumberFormat="1" applyFont="1" applyAlignment="1">
      <alignment horizontal="right" wrapText="1"/>
    </xf>
    <xf numFmtId="173" fontId="8" fillId="0" borderId="13" xfId="0" applyNumberFormat="1" applyFont="1" applyBorder="1" applyAlignment="1">
      <alignment horizontal="left" wrapText="1"/>
    </xf>
    <xf numFmtId="0" fontId="4" fillId="2" borderId="0" xfId="0" applyFont="1" applyFill="1" applyBorder="1" applyAlignment="1">
      <alignment vertical="center" wrapText="1"/>
    </xf>
    <xf numFmtId="171" fontId="5" fillId="4" borderId="0" xfId="0" applyNumberFormat="1" applyFont="1" applyFill="1" applyBorder="1" applyAlignment="1">
      <alignment horizontal="right" wrapText="1"/>
    </xf>
    <xf numFmtId="171" fontId="4" fillId="2" borderId="0" xfId="0" applyNumberFormat="1" applyFont="1" applyFill="1" applyBorder="1" applyAlignment="1">
      <alignment horizontal="right" vertical="center" wrapText="1"/>
    </xf>
    <xf numFmtId="171" fontId="4" fillId="0" borderId="0" xfId="0" applyNumberFormat="1" applyFont="1" applyBorder="1" applyAlignment="1">
      <alignment horizontal="right" vertical="center" wrapText="1"/>
    </xf>
    <xf numFmtId="173" fontId="8" fillId="0" borderId="21" xfId="0" applyNumberFormat="1" applyFont="1" applyBorder="1" applyAlignment="1">
      <alignment horizontal="left" wrapText="1"/>
    </xf>
    <xf numFmtId="0" fontId="17" fillId="2" borderId="21" xfId="0" applyFont="1" applyFill="1" applyBorder="1" applyAlignment="1">
      <alignment horizontal="right" wrapText="1"/>
    </xf>
    <xf numFmtId="0" fontId="30" fillId="0" borderId="0" xfId="19" applyFont="1" applyFill="1" applyAlignment="1">
      <alignment vertical="center"/>
    </xf>
    <xf numFmtId="0" fontId="36" fillId="0" borderId="0" xfId="19" applyFont="1" applyFill="1" applyAlignment="1">
      <alignment horizontal="left" vertical="center"/>
    </xf>
    <xf numFmtId="0" fontId="36" fillId="0" borderId="0" xfId="19" applyFont="1" applyFill="1" applyAlignment="1">
      <alignment vertical="center"/>
    </xf>
    <xf numFmtId="180" fontId="30" fillId="0" borderId="0" xfId="20" applyNumberFormat="1" applyFont="1" applyFill="1" applyBorder="1" applyAlignment="1">
      <alignment horizontal="right" vertical="center" wrapText="1"/>
    </xf>
    <xf numFmtId="181" fontId="30" fillId="0" borderId="0" xfId="19" applyNumberFormat="1" applyFont="1" applyFill="1" applyAlignment="1">
      <alignment vertical="center"/>
    </xf>
    <xf numFmtId="182" fontId="30" fillId="0" borderId="0" xfId="19" applyNumberFormat="1" applyFont="1" applyFill="1" applyAlignment="1">
      <alignment vertical="center"/>
    </xf>
    <xf numFmtId="9" fontId="30" fillId="0" borderId="0" xfId="19" applyNumberFormat="1" applyFont="1" applyFill="1" applyAlignment="1">
      <alignment vertical="center"/>
    </xf>
    <xf numFmtId="0" fontId="30" fillId="0" borderId="0" xfId="19" applyFont="1" applyFill="1" applyBorder="1" applyAlignment="1">
      <alignment vertical="center"/>
    </xf>
    <xf numFmtId="183" fontId="30" fillId="0" borderId="0" xfId="19" applyNumberFormat="1" applyFont="1" applyFill="1" applyAlignment="1">
      <alignment vertical="center"/>
    </xf>
    <xf numFmtId="184" fontId="30" fillId="0" borderId="0" xfId="21" applyFont="1" applyFill="1" applyAlignment="1">
      <alignment vertical="center"/>
    </xf>
    <xf numFmtId="0" fontId="38" fillId="0" borderId="0" xfId="19" applyFont="1" applyFill="1" applyBorder="1" applyAlignment="1">
      <alignment horizontal="left" vertical="center"/>
    </xf>
    <xf numFmtId="9" fontId="4" fillId="2" borderId="0" xfId="18" applyFont="1" applyFill="1" applyAlignment="1">
      <alignment horizontal="right" vertical="center" wrapText="1"/>
    </xf>
    <xf numFmtId="9" fontId="4" fillId="0" borderId="0" xfId="22" applyNumberFormat="1" applyFont="1" applyFill="1" applyAlignment="1">
      <alignment horizontal="right" vertical="center" wrapText="1"/>
    </xf>
    <xf numFmtId="185" fontId="4" fillId="4" borderId="0" xfId="22" applyNumberFormat="1" applyFont="1" applyFill="1" applyAlignment="1">
      <alignment horizontal="right" vertical="center" wrapText="1"/>
    </xf>
    <xf numFmtId="0" fontId="4" fillId="2" borderId="0" xfId="22" applyFont="1" applyFill="1" applyAlignment="1">
      <alignment vertical="center" wrapText="1"/>
    </xf>
    <xf numFmtId="0" fontId="4" fillId="2" borderId="0" xfId="22" applyNumberFormat="1" applyFont="1" applyFill="1" applyAlignment="1">
      <alignment horizontal="right" vertical="center" wrapText="1"/>
    </xf>
    <xf numFmtId="185" fontId="4" fillId="2" borderId="0" xfId="22" applyNumberFormat="1" applyFont="1" applyFill="1" applyAlignment="1">
      <alignment horizontal="right" vertical="center" wrapText="1"/>
    </xf>
    <xf numFmtId="9" fontId="4" fillId="4" borderId="0" xfId="22" applyNumberFormat="1" applyFont="1" applyFill="1" applyAlignment="1">
      <alignment horizontal="right" vertical="center" wrapText="1"/>
    </xf>
    <xf numFmtId="186" fontId="4" fillId="5" borderId="0" xfId="22" applyNumberFormat="1" applyFont="1" applyFill="1" applyBorder="1" applyAlignment="1">
      <alignment horizontal="right" vertical="center" wrapText="1"/>
    </xf>
    <xf numFmtId="187" fontId="4" fillId="2" borderId="20" xfId="22" applyNumberFormat="1" applyFont="1" applyFill="1" applyBorder="1" applyAlignment="1">
      <alignment horizontal="right" vertical="center" wrapText="1"/>
    </xf>
    <xf numFmtId="187" fontId="4" fillId="0" borderId="20" xfId="22" applyNumberFormat="1" applyFont="1" applyFill="1" applyBorder="1" applyAlignment="1">
      <alignment horizontal="right" vertical="center" wrapText="1"/>
    </xf>
    <xf numFmtId="187" fontId="4" fillId="4" borderId="20" xfId="22" applyNumberFormat="1" applyFont="1" applyFill="1" applyBorder="1" applyAlignment="1">
      <alignment horizontal="right" vertical="center" wrapText="1"/>
    </xf>
    <xf numFmtId="0" fontId="4" fillId="2" borderId="20" xfId="22" applyFont="1" applyFill="1" applyBorder="1" applyAlignment="1">
      <alignment vertical="center" wrapText="1"/>
    </xf>
    <xf numFmtId="0" fontId="5" fillId="5" borderId="0" xfId="22" applyFont="1" applyFill="1" applyBorder="1" applyAlignment="1">
      <alignment horizontal="right" vertical="center" wrapText="1"/>
    </xf>
    <xf numFmtId="0" fontId="5" fillId="2" borderId="19" xfId="22" applyFont="1" applyFill="1" applyBorder="1" applyAlignment="1">
      <alignment horizontal="right" vertical="center" wrapText="1"/>
    </xf>
    <xf numFmtId="0" fontId="5" fillId="0" borderId="19" xfId="22" applyFont="1" applyFill="1" applyBorder="1" applyAlignment="1">
      <alignment horizontal="right" vertical="center" wrapText="1"/>
    </xf>
    <xf numFmtId="0" fontId="28" fillId="2" borderId="19" xfId="22" applyFont="1" applyFill="1" applyBorder="1" applyAlignment="1">
      <alignment vertical="center" wrapText="1"/>
    </xf>
    <xf numFmtId="0" fontId="38" fillId="0" borderId="0" xfId="19" applyFont="1" applyFill="1" applyAlignment="1">
      <alignment horizontal="left" vertical="center"/>
    </xf>
    <xf numFmtId="0" fontId="4" fillId="5" borderId="0" xfId="22" applyFont="1" applyFill="1" applyAlignment="1">
      <alignment horizontal="right" wrapText="1"/>
    </xf>
    <xf numFmtId="0" fontId="4" fillId="2" borderId="0" xfId="22" applyFont="1" applyFill="1" applyAlignment="1">
      <alignment horizontal="right" vertical="center" wrapText="1"/>
    </xf>
    <xf numFmtId="0" fontId="39" fillId="0" borderId="0" xfId="22" applyFont="1" applyFill="1" applyAlignment="1">
      <alignment horizontal="right" vertical="center" wrapText="1"/>
    </xf>
    <xf numFmtId="188" fontId="4" fillId="2" borderId="0" xfId="22" applyNumberFormat="1" applyFont="1" applyFill="1" applyAlignment="1">
      <alignment horizontal="right" vertical="center" wrapText="1"/>
    </xf>
    <xf numFmtId="189" fontId="4" fillId="0" borderId="0" xfId="22" applyNumberFormat="1" applyFont="1" applyFill="1" applyAlignment="1">
      <alignment horizontal="right" vertical="center" wrapText="1"/>
    </xf>
    <xf numFmtId="188" fontId="4" fillId="4" borderId="0" xfId="22" applyNumberFormat="1" applyFont="1" applyFill="1" applyAlignment="1">
      <alignment horizontal="right" vertical="center" wrapText="1"/>
    </xf>
    <xf numFmtId="190" fontId="4" fillId="2" borderId="0" xfId="22" applyNumberFormat="1" applyFont="1" applyFill="1" applyAlignment="1">
      <alignment horizontal="right" vertical="center" wrapText="1"/>
    </xf>
    <xf numFmtId="191" fontId="4" fillId="0" borderId="0" xfId="18" applyNumberFormat="1" applyFont="1" applyFill="1" applyAlignment="1">
      <alignment horizontal="right" vertical="center" wrapText="1"/>
    </xf>
    <xf numFmtId="192" fontId="4" fillId="4" borderId="0" xfId="22" applyNumberFormat="1" applyFont="1" applyFill="1" applyAlignment="1">
      <alignment horizontal="right" wrapText="1"/>
    </xf>
    <xf numFmtId="0" fontId="38" fillId="0" borderId="0" xfId="19" applyFont="1" applyFill="1" applyAlignment="1">
      <alignment vertical="center"/>
    </xf>
    <xf numFmtId="191" fontId="4" fillId="0" borderId="0" xfId="22" applyNumberFormat="1" applyFont="1" applyFill="1" applyAlignment="1">
      <alignment horizontal="right" vertical="center" wrapText="1"/>
    </xf>
    <xf numFmtId="0" fontId="4" fillId="0" borderId="0" xfId="22" applyFont="1" applyFill="1" applyAlignment="1">
      <alignment horizontal="right" vertical="center" wrapText="1"/>
    </xf>
    <xf numFmtId="190" fontId="4" fillId="4" borderId="0" xfId="22" applyNumberFormat="1" applyFont="1" applyFill="1" applyAlignment="1">
      <alignment horizontal="right" vertical="center" wrapText="1"/>
    </xf>
    <xf numFmtId="193" fontId="4" fillId="2" borderId="0" xfId="22" applyNumberFormat="1" applyFont="1" applyFill="1" applyAlignment="1">
      <alignment horizontal="right" vertical="center" wrapText="1"/>
    </xf>
    <xf numFmtId="194" fontId="4" fillId="0" borderId="0" xfId="22" applyNumberFormat="1" applyFont="1" applyFill="1" applyAlignment="1">
      <alignment horizontal="right" vertical="center" wrapText="1"/>
    </xf>
    <xf numFmtId="193" fontId="4" fillId="4" borderId="0" xfId="22" applyNumberFormat="1" applyFont="1" applyFill="1" applyAlignment="1">
      <alignment horizontal="right" vertical="center" wrapText="1"/>
    </xf>
    <xf numFmtId="0" fontId="4" fillId="2" borderId="0" xfId="22" applyFont="1" applyFill="1" applyAlignment="1">
      <alignment wrapText="1"/>
    </xf>
    <xf numFmtId="183" fontId="4" fillId="2" borderId="0" xfId="22" applyNumberFormat="1" applyFont="1" applyFill="1" applyAlignment="1">
      <alignment horizontal="right" vertical="center" wrapText="1"/>
    </xf>
    <xf numFmtId="183" fontId="4" fillId="4" borderId="0" xfId="22" applyNumberFormat="1" applyFont="1" applyFill="1" applyAlignment="1">
      <alignment horizontal="right" wrapText="1"/>
    </xf>
    <xf numFmtId="188" fontId="4" fillId="2" borderId="0" xfId="22" applyNumberFormat="1" applyFont="1" applyFill="1" applyBorder="1" applyAlignment="1">
      <alignment horizontal="right" vertical="center" wrapText="1"/>
    </xf>
    <xf numFmtId="188" fontId="4" fillId="2" borderId="20" xfId="22" applyNumberFormat="1" applyFont="1" applyFill="1" applyBorder="1" applyAlignment="1">
      <alignment horizontal="right" vertical="center" wrapText="1"/>
    </xf>
    <xf numFmtId="188" fontId="4" fillId="0" borderId="20" xfId="22" applyNumberFormat="1" applyFont="1" applyFill="1" applyBorder="1" applyAlignment="1">
      <alignment horizontal="right" vertical="center" wrapText="1"/>
    </xf>
    <xf numFmtId="188" fontId="4" fillId="4" borderId="20" xfId="22" applyNumberFormat="1" applyFont="1" applyFill="1" applyBorder="1" applyAlignment="1">
      <alignment horizontal="right" vertical="center" wrapText="1"/>
    </xf>
    <xf numFmtId="0" fontId="4" fillId="2" borderId="18" xfId="22" applyFont="1" applyFill="1" applyBorder="1" applyAlignment="1">
      <alignment wrapText="1"/>
    </xf>
    <xf numFmtId="0" fontId="17" fillId="2" borderId="0" xfId="22" applyFont="1" applyFill="1" applyBorder="1" applyAlignment="1">
      <alignment horizontal="right" wrapText="1"/>
    </xf>
    <xf numFmtId="0" fontId="17" fillId="2" borderId="19" xfId="22" applyFont="1" applyFill="1" applyBorder="1" applyAlignment="1">
      <alignment horizontal="right" wrapText="1"/>
    </xf>
    <xf numFmtId="0" fontId="28" fillId="2" borderId="17" xfId="22" applyFont="1" applyFill="1" applyBorder="1" applyAlignment="1">
      <alignment wrapText="1"/>
    </xf>
    <xf numFmtId="0" fontId="13" fillId="2" borderId="0" xfId="22" applyFont="1" applyFill="1" applyAlignment="1">
      <alignment horizontal="right" wrapText="1"/>
    </xf>
    <xf numFmtId="0" fontId="38" fillId="6" borderId="0" xfId="19" applyFont="1" applyFill="1" applyAlignment="1">
      <alignment horizontal="left" vertical="center"/>
    </xf>
    <xf numFmtId="0" fontId="30" fillId="6" borderId="0" xfId="19" applyFont="1" applyFill="1" applyAlignment="1">
      <alignment vertical="center"/>
    </xf>
    <xf numFmtId="195" fontId="4" fillId="2" borderId="0" xfId="22" applyNumberFormat="1" applyFont="1" applyFill="1" applyAlignment="1">
      <alignment horizontal="right" vertical="center" wrapText="1"/>
    </xf>
    <xf numFmtId="165" fontId="4" fillId="2" borderId="0" xfId="22" applyNumberFormat="1" applyFont="1" applyFill="1" applyAlignment="1">
      <alignment horizontal="right" vertical="center" wrapText="1"/>
    </xf>
    <xf numFmtId="196" fontId="4" fillId="4" borderId="0" xfId="22" applyNumberFormat="1" applyFont="1" applyFill="1" applyAlignment="1">
      <alignment horizontal="right" vertical="center" wrapText="1"/>
    </xf>
    <xf numFmtId="195" fontId="5" fillId="2" borderId="0" xfId="22" applyNumberFormat="1" applyFont="1" applyFill="1" applyAlignment="1">
      <alignment horizontal="right" vertical="center" wrapText="1"/>
    </xf>
    <xf numFmtId="197" fontId="30" fillId="0" borderId="0" xfId="20" applyNumberFormat="1" applyFont="1" applyFill="1" applyBorder="1" applyAlignment="1">
      <alignment horizontal="right" vertical="center" wrapText="1"/>
    </xf>
    <xf numFmtId="197" fontId="30" fillId="4" borderId="0" xfId="20" applyNumberFormat="1" applyFont="1" applyFill="1" applyBorder="1" applyAlignment="1">
      <alignment horizontal="right" vertical="center" wrapText="1"/>
    </xf>
    <xf numFmtId="195" fontId="4" fillId="4" borderId="0" xfId="22" applyNumberFormat="1" applyFont="1" applyFill="1" applyAlignment="1">
      <alignment horizontal="right" vertical="center" wrapText="1"/>
    </xf>
    <xf numFmtId="9" fontId="4" fillId="2" borderId="0" xfId="22" applyNumberFormat="1" applyFont="1" applyFill="1" applyAlignment="1">
      <alignment horizontal="right" vertical="center" wrapText="1"/>
    </xf>
    <xf numFmtId="195" fontId="5" fillId="2" borderId="0" xfId="22" applyNumberFormat="1" applyFont="1" applyFill="1" applyBorder="1" applyAlignment="1">
      <alignment horizontal="right" vertical="center" wrapText="1"/>
    </xf>
    <xf numFmtId="195" fontId="5" fillId="2" borderId="20" xfId="22" applyNumberFormat="1" applyFont="1" applyFill="1" applyBorder="1" applyAlignment="1">
      <alignment horizontal="right" vertical="center" wrapText="1"/>
    </xf>
    <xf numFmtId="191" fontId="4" fillId="2" borderId="20" xfId="18" applyNumberFormat="1" applyFont="1" applyFill="1" applyBorder="1" applyAlignment="1">
      <alignment horizontal="right" vertical="center" wrapText="1"/>
    </xf>
    <xf numFmtId="191" fontId="4" fillId="4" borderId="20" xfId="18" applyNumberFormat="1" applyFont="1" applyFill="1" applyBorder="1" applyAlignment="1">
      <alignment horizontal="right" vertical="center" wrapText="1"/>
    </xf>
    <xf numFmtId="0" fontId="4" fillId="2" borderId="0" xfId="22" applyFont="1" applyFill="1" applyBorder="1" applyAlignment="1">
      <alignment horizontal="right" vertical="center" wrapText="1"/>
    </xf>
    <xf numFmtId="0" fontId="4" fillId="2" borderId="19" xfId="22" applyFont="1" applyFill="1" applyBorder="1" applyAlignment="1">
      <alignment horizontal="right" vertical="center" wrapText="1"/>
    </xf>
    <xf numFmtId="0" fontId="5" fillId="2" borderId="0" xfId="22" applyFont="1" applyFill="1" applyAlignment="1">
      <alignment horizontal="right" vertical="center" wrapText="1"/>
    </xf>
    <xf numFmtId="195" fontId="5" fillId="4" borderId="20" xfId="22" applyNumberFormat="1" applyFont="1" applyFill="1" applyBorder="1" applyAlignment="1">
      <alignment horizontal="right" vertical="center" wrapText="1"/>
    </xf>
    <xf numFmtId="0" fontId="5" fillId="2" borderId="20" xfId="22" applyFont="1" applyFill="1" applyBorder="1" applyAlignment="1">
      <alignment vertical="center" wrapText="1"/>
    </xf>
    <xf numFmtId="195" fontId="4" fillId="2" borderId="0" xfId="22" applyNumberFormat="1" applyFont="1" applyFill="1" applyBorder="1" applyAlignment="1">
      <alignment horizontal="right" vertical="center" wrapText="1"/>
    </xf>
    <xf numFmtId="195" fontId="4" fillId="2" borderId="19" xfId="22" applyNumberFormat="1" applyFont="1" applyFill="1" applyBorder="1" applyAlignment="1">
      <alignment horizontal="right" vertical="center" wrapText="1"/>
    </xf>
    <xf numFmtId="195" fontId="4" fillId="4" borderId="19" xfId="22" applyNumberFormat="1" applyFont="1" applyFill="1" applyBorder="1" applyAlignment="1">
      <alignment horizontal="right" vertical="center" wrapText="1"/>
    </xf>
    <xf numFmtId="0" fontId="4" fillId="2" borderId="19" xfId="22" applyFont="1" applyFill="1" applyBorder="1" applyAlignment="1">
      <alignment vertical="center" wrapText="1"/>
    </xf>
    <xf numFmtId="0" fontId="40" fillId="0" borderId="0" xfId="19" applyFont="1" applyFill="1" applyAlignment="1">
      <alignment vertical="center"/>
    </xf>
    <xf numFmtId="195" fontId="4" fillId="4" borderId="0" xfId="22" applyNumberFormat="1" applyFont="1" applyFill="1" applyBorder="1" applyAlignment="1">
      <alignment horizontal="right" vertical="center" wrapText="1"/>
    </xf>
    <xf numFmtId="0" fontId="4" fillId="2" borderId="0" xfId="22" applyFont="1" applyFill="1" applyBorder="1" applyAlignment="1">
      <alignment vertical="center" wrapText="1"/>
    </xf>
    <xf numFmtId="195" fontId="5" fillId="4" borderId="0" xfId="22" applyNumberFormat="1" applyFont="1" applyFill="1" applyBorder="1" applyAlignment="1">
      <alignment horizontal="right" vertical="center" wrapText="1"/>
    </xf>
    <xf numFmtId="0" fontId="5" fillId="2" borderId="0" xfId="22" applyFont="1" applyFill="1" applyBorder="1" applyAlignment="1">
      <alignment vertical="center" wrapText="1"/>
    </xf>
    <xf numFmtId="0" fontId="41" fillId="0" borderId="0" xfId="19" applyFont="1" applyFill="1" applyAlignment="1">
      <alignment horizontal="left" vertical="center"/>
    </xf>
    <xf numFmtId="195" fontId="5" fillId="4" borderId="0" xfId="22" applyNumberFormat="1" applyFont="1" applyFill="1" applyAlignment="1">
      <alignment horizontal="right" vertical="center" wrapText="1"/>
    </xf>
    <xf numFmtId="0" fontId="5" fillId="2" borderId="19" xfId="22" applyFont="1" applyFill="1" applyBorder="1" applyAlignment="1">
      <alignment wrapText="1"/>
    </xf>
    <xf numFmtId="0" fontId="5" fillId="2" borderId="0" xfId="22" applyFont="1" applyFill="1" applyAlignment="1">
      <alignment wrapText="1"/>
    </xf>
    <xf numFmtId="0" fontId="4" fillId="2" borderId="0" xfId="22" applyFont="1" applyFill="1" applyAlignment="1">
      <alignment wrapText="1" indent="1"/>
    </xf>
    <xf numFmtId="198" fontId="17" fillId="0" borderId="0" xfId="20" applyNumberFormat="1" applyFont="1" applyFill="1" applyBorder="1" applyAlignment="1">
      <alignment horizontal="right"/>
    </xf>
    <xf numFmtId="198" fontId="17" fillId="0" borderId="19" xfId="20" applyNumberFormat="1" applyFont="1" applyFill="1" applyBorder="1" applyAlignment="1">
      <alignment horizontal="right"/>
    </xf>
    <xf numFmtId="0" fontId="42" fillId="0" borderId="19" xfId="22" applyFont="1" applyBorder="1" applyAlignment="1"/>
    <xf numFmtId="0" fontId="13" fillId="0" borderId="0" xfId="20" applyFont="1" applyFill="1" applyBorder="1" applyAlignment="1">
      <alignment horizontal="right"/>
    </xf>
    <xf numFmtId="199" fontId="13" fillId="0" borderId="0" xfId="23" applyNumberFormat="1" applyFont="1" applyFill="1" applyBorder="1" applyAlignment="1">
      <alignment horizontal="right" wrapText="1"/>
    </xf>
    <xf numFmtId="0" fontId="42" fillId="0" borderId="0" xfId="22" applyFont="1" applyAlignment="1">
      <alignment vertical="center"/>
    </xf>
    <xf numFmtId="0" fontId="30" fillId="0" borderId="0" xfId="19" applyFont="1" applyAlignment="1">
      <alignment vertical="center"/>
    </xf>
    <xf numFmtId="0" fontId="30" fillId="0" borderId="0" xfId="19" applyFont="1" applyAlignment="1">
      <alignment horizontal="right" vertical="center"/>
    </xf>
    <xf numFmtId="0" fontId="30" fillId="0" borderId="0" xfId="19" applyFont="1" applyBorder="1" applyAlignment="1">
      <alignment vertical="center"/>
    </xf>
    <xf numFmtId="183" fontId="5" fillId="2" borderId="20" xfId="22" applyNumberFormat="1" applyFont="1" applyFill="1" applyBorder="1" applyAlignment="1">
      <alignment horizontal="right" vertical="center" wrapText="1"/>
    </xf>
    <xf numFmtId="183" fontId="5" fillId="4" borderId="20" xfId="22" applyNumberFormat="1" applyFont="1" applyFill="1" applyBorder="1" applyAlignment="1">
      <alignment horizontal="right" vertical="center" wrapText="1"/>
    </xf>
    <xf numFmtId="183" fontId="4" fillId="2" borderId="19" xfId="22" applyNumberFormat="1" applyFont="1" applyFill="1" applyBorder="1" applyAlignment="1">
      <alignment horizontal="right" vertical="center" wrapText="1"/>
    </xf>
    <xf numFmtId="183" fontId="4" fillId="4" borderId="19" xfId="22" applyNumberFormat="1" applyFont="1" applyFill="1" applyBorder="1" applyAlignment="1">
      <alignment horizontal="right" vertical="center" wrapText="1"/>
    </xf>
    <xf numFmtId="183" fontId="4" fillId="4" borderId="0" xfId="22" applyNumberFormat="1" applyFont="1" applyFill="1" applyBorder="1" applyAlignment="1">
      <alignment horizontal="right" vertical="center" wrapText="1"/>
    </xf>
    <xf numFmtId="183" fontId="4" fillId="2" borderId="20" xfId="22" applyNumberFormat="1" applyFont="1" applyFill="1" applyBorder="1" applyAlignment="1">
      <alignment horizontal="right" vertical="center" wrapText="1"/>
    </xf>
    <xf numFmtId="183" fontId="4" fillId="4" borderId="20" xfId="22" applyNumberFormat="1" applyFont="1" applyFill="1" applyBorder="1" applyAlignment="1">
      <alignment horizontal="right" vertical="center" wrapText="1"/>
    </xf>
    <xf numFmtId="0" fontId="5" fillId="2" borderId="19" xfId="22" applyFont="1" applyFill="1" applyBorder="1" applyAlignment="1">
      <alignment vertical="center" wrapText="1"/>
    </xf>
    <xf numFmtId="183" fontId="5" fillId="2" borderId="0" xfId="22" applyNumberFormat="1" applyFont="1" applyFill="1" applyAlignment="1">
      <alignment horizontal="right" vertical="center" wrapText="1"/>
    </xf>
    <xf numFmtId="0" fontId="5" fillId="2" borderId="0" xfId="22" applyFont="1" applyFill="1" applyAlignment="1">
      <alignment vertical="center" wrapText="1"/>
    </xf>
    <xf numFmtId="179" fontId="13" fillId="2" borderId="0" xfId="22" applyNumberFormat="1" applyFont="1" applyFill="1" applyAlignment="1">
      <alignment horizontal="right" wrapText="1"/>
    </xf>
    <xf numFmtId="0" fontId="24" fillId="2" borderId="0" xfId="22" applyFont="1" applyFill="1" applyAlignment="1">
      <alignment horizontal="right" vertical="center" wrapText="1"/>
    </xf>
    <xf numFmtId="0" fontId="5" fillId="2" borderId="0" xfId="22" applyFont="1" applyFill="1" applyBorder="1" applyAlignment="1">
      <alignment horizontal="right" vertical="center" wrapText="1"/>
    </xf>
    <xf numFmtId="0" fontId="5" fillId="2" borderId="20" xfId="22" applyFont="1" applyFill="1" applyBorder="1" applyAlignment="1">
      <alignment horizontal="right" vertical="center" wrapText="1"/>
    </xf>
    <xf numFmtId="164" fontId="5" fillId="2" borderId="20" xfId="22" applyNumberFormat="1" applyFont="1" applyFill="1" applyBorder="1" applyAlignment="1">
      <alignment horizontal="right" vertical="center" wrapText="1"/>
    </xf>
    <xf numFmtId="164" fontId="5" fillId="4" borderId="20" xfId="22" applyNumberFormat="1" applyFont="1" applyFill="1" applyBorder="1" applyAlignment="1">
      <alignment horizontal="right" vertical="center" wrapText="1"/>
    </xf>
    <xf numFmtId="164" fontId="4" fillId="2" borderId="19" xfId="22" applyNumberFormat="1" applyFont="1" applyFill="1" applyBorder="1" applyAlignment="1">
      <alignment horizontal="right" vertical="center" wrapText="1"/>
    </xf>
    <xf numFmtId="164" fontId="4" fillId="4" borderId="19" xfId="22" applyNumberFormat="1" applyFont="1" applyFill="1" applyBorder="1" applyAlignment="1">
      <alignment horizontal="right" vertical="center" wrapText="1"/>
    </xf>
    <xf numFmtId="164" fontId="4" fillId="2" borderId="0" xfId="22" applyNumberFormat="1" applyFont="1" applyFill="1" applyAlignment="1">
      <alignment horizontal="right" vertical="center" wrapText="1"/>
    </xf>
    <xf numFmtId="164" fontId="4" fillId="4" borderId="0" xfId="22" applyNumberFormat="1" applyFont="1" applyFill="1" applyBorder="1" applyAlignment="1">
      <alignment horizontal="right" vertical="center" wrapText="1"/>
    </xf>
    <xf numFmtId="0" fontId="4" fillId="2" borderId="20" xfId="22" applyFont="1" applyFill="1" applyBorder="1" applyAlignment="1">
      <alignment horizontal="right" vertical="center" wrapText="1"/>
    </xf>
    <xf numFmtId="164" fontId="4" fillId="2" borderId="20" xfId="22" applyNumberFormat="1" applyFont="1" applyFill="1" applyBorder="1" applyAlignment="1">
      <alignment horizontal="right" vertical="center" wrapText="1"/>
    </xf>
    <xf numFmtId="164" fontId="4" fillId="4" borderId="20" xfId="22" applyNumberFormat="1" applyFont="1" applyFill="1" applyBorder="1" applyAlignment="1">
      <alignment horizontal="right" vertical="center" wrapText="1"/>
    </xf>
    <xf numFmtId="0" fontId="33" fillId="0" borderId="0" xfId="22"/>
    <xf numFmtId="0" fontId="17" fillId="2" borderId="19" xfId="22" applyFont="1" applyFill="1" applyBorder="1" applyAlignment="1">
      <alignment horizontal="right" vertical="center" wrapText="1"/>
    </xf>
    <xf numFmtId="0" fontId="40" fillId="0" borderId="19" xfId="19" applyFont="1" applyBorder="1" applyAlignment="1">
      <alignment vertical="center"/>
    </xf>
    <xf numFmtId="9" fontId="4" fillId="0" borderId="0" xfId="19" applyNumberFormat="1" applyFont="1" applyFill="1" applyBorder="1" applyAlignment="1">
      <alignment horizontal="right" vertical="center"/>
    </xf>
    <xf numFmtId="195" fontId="30" fillId="0" borderId="0" xfId="19" applyNumberFormat="1" applyFont="1" applyFill="1" applyBorder="1" applyAlignment="1">
      <alignment horizontal="right" vertical="center"/>
    </xf>
    <xf numFmtId="0" fontId="30" fillId="2" borderId="0" xfId="19" applyFont="1" applyFill="1" applyBorder="1" applyAlignment="1">
      <alignment vertical="center" wrapText="1"/>
    </xf>
    <xf numFmtId="188" fontId="4" fillId="4" borderId="0" xfId="22" applyNumberFormat="1" applyFont="1" applyFill="1" applyBorder="1" applyAlignment="1">
      <alignment horizontal="right" vertical="center" wrapText="1"/>
    </xf>
    <xf numFmtId="185" fontId="4" fillId="4" borderId="0" xfId="22" applyNumberFormat="1" applyFont="1" applyFill="1" applyBorder="1" applyAlignment="1">
      <alignment horizontal="right" vertical="center" wrapText="1"/>
    </xf>
    <xf numFmtId="0" fontId="4" fillId="0" borderId="0" xfId="22" applyFont="1" applyFill="1" applyAlignment="1">
      <alignment vertical="center" wrapText="1"/>
    </xf>
    <xf numFmtId="10" fontId="4" fillId="2" borderId="0" xfId="18" applyNumberFormat="1" applyFont="1" applyFill="1" applyAlignment="1">
      <alignment horizontal="right" vertical="center" wrapText="1"/>
    </xf>
    <xf numFmtId="10" fontId="4" fillId="4" borderId="0" xfId="18" applyNumberFormat="1" applyFont="1" applyFill="1" applyBorder="1" applyAlignment="1">
      <alignment horizontal="right" vertical="center" wrapText="1"/>
    </xf>
    <xf numFmtId="196" fontId="4" fillId="2" borderId="0" xfId="22" applyNumberFormat="1" applyFont="1" applyFill="1" applyAlignment="1">
      <alignment horizontal="right" vertical="center" wrapText="1"/>
    </xf>
    <xf numFmtId="196" fontId="4" fillId="4" borderId="0" xfId="22" applyNumberFormat="1" applyFont="1" applyFill="1" applyBorder="1" applyAlignment="1">
      <alignment horizontal="right" vertical="center" wrapText="1"/>
    </xf>
    <xf numFmtId="9" fontId="4" fillId="4" borderId="0" xfId="18" applyFont="1" applyFill="1" applyBorder="1" applyAlignment="1">
      <alignment horizontal="right" vertical="center" wrapText="1"/>
    </xf>
    <xf numFmtId="0" fontId="4" fillId="0" borderId="0" xfId="22" applyFont="1" applyFill="1" applyBorder="1" applyAlignment="1">
      <alignment vertical="center" wrapText="1"/>
    </xf>
    <xf numFmtId="200" fontId="4" fillId="2" borderId="20" xfId="22" applyNumberFormat="1" applyFont="1" applyFill="1" applyBorder="1" applyAlignment="1">
      <alignment horizontal="right" vertical="center" wrapText="1"/>
    </xf>
    <xf numFmtId="200" fontId="4" fillId="4" borderId="20" xfId="22" applyNumberFormat="1" applyFont="1" applyFill="1" applyBorder="1" applyAlignment="1">
      <alignment horizontal="right" vertical="center" wrapText="1"/>
    </xf>
    <xf numFmtId="0" fontId="4" fillId="0" borderId="20" xfId="22" applyFont="1" applyFill="1" applyBorder="1" applyAlignment="1">
      <alignment vertical="center" wrapText="1"/>
    </xf>
    <xf numFmtId="0" fontId="4" fillId="2" borderId="0" xfId="22" applyFont="1" applyFill="1" applyBorder="1" applyAlignment="1">
      <alignment wrapText="1"/>
    </xf>
    <xf numFmtId="0" fontId="5" fillId="2" borderId="0" xfId="22" applyFont="1" applyFill="1" applyBorder="1" applyAlignment="1">
      <alignment wrapText="1"/>
    </xf>
    <xf numFmtId="0" fontId="4" fillId="2" borderId="19" xfId="22" applyFont="1" applyFill="1" applyBorder="1" applyAlignment="1">
      <alignment wrapText="1"/>
    </xf>
    <xf numFmtId="195" fontId="4" fillId="2" borderId="20" xfId="22" applyNumberFormat="1" applyFont="1" applyFill="1" applyBorder="1" applyAlignment="1">
      <alignment horizontal="right" vertical="center" wrapText="1"/>
    </xf>
    <xf numFmtId="195" fontId="4" fillId="4" borderId="20" xfId="22" applyNumberFormat="1" applyFont="1" applyFill="1" applyBorder="1" applyAlignment="1">
      <alignment horizontal="right" vertical="center" wrapText="1"/>
    </xf>
    <xf numFmtId="0" fontId="17" fillId="2" borderId="19" xfId="23" applyFont="1" applyFill="1" applyBorder="1" applyAlignment="1">
      <alignment horizontal="right" wrapText="1"/>
    </xf>
    <xf numFmtId="0" fontId="17" fillId="0" borderId="19" xfId="19" applyFont="1" applyBorder="1" applyAlignment="1">
      <alignment horizontal="right" vertical="center"/>
    </xf>
    <xf numFmtId="0" fontId="43" fillId="0" borderId="19" xfId="19" applyFont="1" applyBorder="1" applyAlignment="1">
      <alignment vertical="center"/>
    </xf>
    <xf numFmtId="0" fontId="13" fillId="2" borderId="0" xfId="23" applyFont="1" applyFill="1" applyAlignment="1">
      <alignment horizontal="right" wrapText="1"/>
    </xf>
    <xf numFmtId="0" fontId="12" fillId="0" borderId="0" xfId="19" applyFont="1" applyBorder="1" applyAlignment="1">
      <alignment vertical="center"/>
    </xf>
    <xf numFmtId="0" fontId="33" fillId="0" borderId="0" xfId="22" applyAlignment="1"/>
    <xf numFmtId="196" fontId="5" fillId="2" borderId="20" xfId="25" applyNumberFormat="1" applyFont="1" applyFill="1" applyBorder="1" applyAlignment="1">
      <alignment horizontal="right" vertical="center" wrapText="1"/>
    </xf>
    <xf numFmtId="196" fontId="5" fillId="2" borderId="20" xfId="25" applyNumberFormat="1" applyFont="1" applyFill="1" applyBorder="1" applyAlignment="1">
      <alignment vertical="center" wrapText="1"/>
    </xf>
    <xf numFmtId="196" fontId="5" fillId="4" borderId="20" xfId="25" applyNumberFormat="1" applyFont="1" applyFill="1" applyBorder="1" applyAlignment="1">
      <alignment horizontal="right" vertical="center" wrapText="1"/>
    </xf>
    <xf numFmtId="0" fontId="5" fillId="2" borderId="20" xfId="25" applyFont="1" applyFill="1" applyBorder="1" applyAlignment="1">
      <alignment vertical="center" wrapText="1"/>
    </xf>
    <xf numFmtId="196" fontId="4" fillId="2" borderId="19" xfId="25" applyNumberFormat="1" applyFont="1" applyFill="1" applyBorder="1" applyAlignment="1">
      <alignment horizontal="right" vertical="center" wrapText="1"/>
    </xf>
    <xf numFmtId="196" fontId="4" fillId="4" borderId="19" xfId="25" applyNumberFormat="1" applyFont="1" applyFill="1" applyBorder="1" applyAlignment="1">
      <alignment horizontal="right" vertical="center" wrapText="1"/>
    </xf>
    <xf numFmtId="0" fontId="4" fillId="2" borderId="19" xfId="25" applyFont="1" applyFill="1" applyBorder="1" applyAlignment="1">
      <alignment vertical="center" wrapText="1"/>
    </xf>
    <xf numFmtId="196" fontId="4" fillId="2" borderId="0" xfId="25" applyNumberFormat="1" applyFont="1" applyFill="1" applyAlignment="1">
      <alignment horizontal="right" vertical="center" wrapText="1"/>
    </xf>
    <xf numFmtId="196" fontId="4" fillId="4" borderId="0" xfId="25" applyNumberFormat="1" applyFont="1" applyFill="1" applyBorder="1" applyAlignment="1">
      <alignment horizontal="right" vertical="center" wrapText="1"/>
    </xf>
    <xf numFmtId="0" fontId="4" fillId="2" borderId="0" xfId="25" applyFont="1" applyFill="1" applyBorder="1" applyAlignment="1">
      <alignment vertical="center" wrapText="1"/>
    </xf>
    <xf numFmtId="196" fontId="4" fillId="2" borderId="20" xfId="25" applyNumberFormat="1" applyFont="1" applyFill="1" applyBorder="1" applyAlignment="1">
      <alignment horizontal="right" vertical="center" wrapText="1"/>
    </xf>
    <xf numFmtId="196" fontId="4" fillId="4" borderId="20" xfId="25" applyNumberFormat="1" applyFont="1" applyFill="1" applyBorder="1" applyAlignment="1">
      <alignment horizontal="right" vertical="center" wrapText="1"/>
    </xf>
    <xf numFmtId="0" fontId="4" fillId="2" borderId="20" xfId="25" applyFont="1" applyFill="1" applyBorder="1" applyAlignment="1">
      <alignment vertical="center" wrapText="1"/>
    </xf>
    <xf numFmtId="0" fontId="17" fillId="2" borderId="19" xfId="25" applyFont="1" applyFill="1" applyBorder="1" applyAlignment="1">
      <alignment horizontal="right" wrapText="1"/>
    </xf>
    <xf numFmtId="0" fontId="17" fillId="2" borderId="19" xfId="25" applyFont="1" applyFill="1" applyBorder="1" applyAlignment="1">
      <alignment horizontal="right" vertical="center" wrapText="1"/>
    </xf>
    <xf numFmtId="0" fontId="5" fillId="2" borderId="19" xfId="25" applyFont="1" applyFill="1" applyBorder="1" applyAlignment="1">
      <alignment vertical="center" wrapText="1"/>
    </xf>
    <xf numFmtId="201" fontId="4" fillId="5" borderId="0" xfId="26" applyNumberFormat="1" applyFont="1" applyFill="1" applyBorder="1" applyAlignment="1">
      <alignment horizontal="right" vertical="center" wrapText="1"/>
    </xf>
    <xf numFmtId="201" fontId="30" fillId="0" borderId="0" xfId="22" applyNumberFormat="1" applyFont="1" applyFill="1" applyBorder="1" applyAlignment="1">
      <alignment horizontal="right" vertical="center" wrapText="1"/>
    </xf>
    <xf numFmtId="188" fontId="4" fillId="2" borderId="0" xfId="25" applyNumberFormat="1" applyFont="1" applyFill="1" applyAlignment="1">
      <alignment horizontal="right" vertical="center" wrapText="1"/>
    </xf>
    <xf numFmtId="188" fontId="4" fillId="4" borderId="0" xfId="25" applyNumberFormat="1" applyFont="1" applyFill="1" applyAlignment="1">
      <alignment horizontal="right" vertical="center" wrapText="1"/>
    </xf>
    <xf numFmtId="0" fontId="4" fillId="2" borderId="0" xfId="25" applyFont="1" applyFill="1" applyAlignment="1">
      <alignment vertical="center" wrapText="1"/>
    </xf>
    <xf numFmtId="188" fontId="4" fillId="2" borderId="20" xfId="25" applyNumberFormat="1" applyFont="1" applyFill="1" applyBorder="1" applyAlignment="1">
      <alignment horizontal="right" vertical="center" wrapText="1"/>
    </xf>
    <xf numFmtId="188" fontId="4" fillId="4" borderId="20" xfId="25" applyNumberFormat="1" applyFont="1" applyFill="1" applyBorder="1" applyAlignment="1">
      <alignment horizontal="right" vertical="center" wrapText="1"/>
    </xf>
    <xf numFmtId="0" fontId="28" fillId="2" borderId="19" xfId="25" applyFont="1" applyFill="1" applyBorder="1" applyAlignment="1">
      <alignment vertical="center" wrapText="1"/>
    </xf>
    <xf numFmtId="0" fontId="30" fillId="2" borderId="0" xfId="25" applyFont="1" applyFill="1" applyAlignment="1">
      <alignment horizontal="right" vertical="center" wrapText="1"/>
    </xf>
    <xf numFmtId="196" fontId="4" fillId="4" borderId="0" xfId="25" applyNumberFormat="1" applyFont="1" applyFill="1" applyAlignment="1">
      <alignment horizontal="right" vertical="center" wrapText="1"/>
    </xf>
    <xf numFmtId="9" fontId="4" fillId="2" borderId="0" xfId="25" applyNumberFormat="1" applyFont="1" applyFill="1" applyAlignment="1">
      <alignment horizontal="right" vertical="center" wrapText="1"/>
    </xf>
    <xf numFmtId="9" fontId="4" fillId="4" borderId="0" xfId="25" applyNumberFormat="1" applyFont="1" applyFill="1" applyAlignment="1">
      <alignment horizontal="right" vertical="center" wrapText="1"/>
    </xf>
    <xf numFmtId="0" fontId="4" fillId="0" borderId="0" xfId="25" applyFont="1" applyFill="1" applyAlignment="1">
      <alignment vertical="center" wrapText="1"/>
    </xf>
    <xf numFmtId="0" fontId="30" fillId="2" borderId="20" xfId="25" applyFont="1" applyFill="1" applyBorder="1" applyAlignment="1">
      <alignment horizontal="right" vertical="center" wrapText="1"/>
    </xf>
    <xf numFmtId="200" fontId="4" fillId="2" borderId="20" xfId="25" applyNumberFormat="1" applyFont="1" applyFill="1" applyBorder="1" applyAlignment="1">
      <alignment horizontal="right" vertical="center" wrapText="1"/>
    </xf>
    <xf numFmtId="200" fontId="4" fillId="4" borderId="20" xfId="25" applyNumberFormat="1" applyFont="1" applyFill="1" applyBorder="1" applyAlignment="1">
      <alignment horizontal="right" vertical="center" wrapText="1"/>
    </xf>
    <xf numFmtId="0" fontId="4" fillId="0" borderId="20" xfId="25" applyFont="1" applyFill="1" applyBorder="1" applyAlignment="1">
      <alignment vertical="center" wrapText="1"/>
    </xf>
    <xf numFmtId="195" fontId="4" fillId="0" borderId="0" xfId="22" applyNumberFormat="1" applyFont="1" applyFill="1" applyAlignment="1">
      <alignment horizontal="right" vertical="center" wrapText="1"/>
    </xf>
    <xf numFmtId="195" fontId="4" fillId="4" borderId="0" xfId="22" applyNumberFormat="1" applyFont="1" applyFill="1" applyAlignment="1">
      <alignment vertical="center" wrapText="1"/>
    </xf>
    <xf numFmtId="195" fontId="5" fillId="0" borderId="20" xfId="22" applyNumberFormat="1" applyFont="1" applyFill="1" applyBorder="1" applyAlignment="1">
      <alignment horizontal="right" vertical="center" wrapText="1"/>
    </xf>
    <xf numFmtId="195" fontId="5" fillId="2" borderId="20" xfId="22" applyNumberFormat="1" applyFont="1" applyFill="1" applyBorder="1" applyAlignment="1">
      <alignment vertical="center" wrapText="1"/>
    </xf>
    <xf numFmtId="195" fontId="5" fillId="4" borderId="20" xfId="22" applyNumberFormat="1" applyFont="1" applyFill="1" applyBorder="1" applyAlignment="1">
      <alignment vertical="center" wrapText="1"/>
    </xf>
    <xf numFmtId="195" fontId="4" fillId="2" borderId="0" xfId="22" applyNumberFormat="1" applyFont="1" applyFill="1" applyBorder="1" applyAlignment="1">
      <alignment vertical="center" wrapText="1"/>
    </xf>
    <xf numFmtId="195" fontId="4" fillId="4" borderId="0" xfId="22" applyNumberFormat="1" applyFont="1" applyFill="1" applyBorder="1" applyAlignment="1">
      <alignment vertical="center" wrapText="1"/>
    </xf>
    <xf numFmtId="195" fontId="4" fillId="5" borderId="19" xfId="22" applyNumberFormat="1" applyFont="1" applyFill="1" applyBorder="1" applyAlignment="1">
      <alignment horizontal="right" vertical="center" wrapText="1"/>
    </xf>
    <xf numFmtId="195" fontId="4" fillId="2" borderId="19" xfId="22" applyNumberFormat="1" applyFont="1" applyFill="1" applyBorder="1" applyAlignment="1">
      <alignment vertical="center" wrapText="1"/>
    </xf>
    <xf numFmtId="195" fontId="4" fillId="4" borderId="19" xfId="22" applyNumberFormat="1" applyFont="1" applyFill="1" applyBorder="1" applyAlignment="1">
      <alignment vertical="center" wrapText="1"/>
    </xf>
    <xf numFmtId="195" fontId="4" fillId="0" borderId="19" xfId="22" applyNumberFormat="1" applyFont="1" applyFill="1" applyBorder="1" applyAlignment="1">
      <alignment horizontal="right" vertical="center" wrapText="1"/>
    </xf>
    <xf numFmtId="195" fontId="4" fillId="2" borderId="0" xfId="22" applyNumberFormat="1" applyFont="1" applyFill="1" applyAlignment="1">
      <alignment vertical="center" wrapText="1"/>
    </xf>
    <xf numFmtId="195" fontId="4" fillId="0" borderId="0" xfId="22" applyNumberFormat="1" applyFont="1" applyFill="1" applyBorder="1" applyAlignment="1">
      <alignment horizontal="right" vertical="center" wrapText="1"/>
    </xf>
    <xf numFmtId="195" fontId="4" fillId="0" borderId="20" xfId="25" applyNumberFormat="1" applyFont="1" applyFill="1" applyBorder="1" applyAlignment="1">
      <alignment horizontal="right" vertical="center" wrapText="1"/>
    </xf>
    <xf numFmtId="195" fontId="4" fillId="2" borderId="20" xfId="25" applyNumberFormat="1" applyFont="1" applyFill="1" applyBorder="1" applyAlignment="1">
      <alignment horizontal="right" vertical="center" wrapText="1"/>
    </xf>
    <xf numFmtId="195" fontId="4" fillId="4" borderId="20" xfId="25" applyNumberFormat="1" applyFont="1" applyFill="1" applyBorder="1" applyAlignment="1">
      <alignment horizontal="right" vertical="center" wrapText="1"/>
    </xf>
    <xf numFmtId="0" fontId="5" fillId="2" borderId="0" xfId="25" applyFont="1" applyFill="1" applyBorder="1" applyAlignment="1">
      <alignment vertical="center" wrapText="1"/>
    </xf>
    <xf numFmtId="0" fontId="23" fillId="0" borderId="0" xfId="19" applyFont="1" applyFill="1" applyBorder="1" applyAlignment="1">
      <alignment vertical="center"/>
    </xf>
    <xf numFmtId="182" fontId="30" fillId="0" borderId="0" xfId="27" applyNumberFormat="1" applyFont="1" applyFill="1" applyBorder="1" applyAlignment="1">
      <alignment horizontal="right" vertical="center" wrapText="1"/>
    </xf>
    <xf numFmtId="0" fontId="12" fillId="2" borderId="0" xfId="22" applyFont="1" applyFill="1" applyAlignment="1">
      <alignment vertical="center" wrapText="1"/>
    </xf>
    <xf numFmtId="0" fontId="30" fillId="0" borderId="0" xfId="27" applyFont="1" applyFill="1" applyBorder="1" applyAlignment="1">
      <alignment vertical="center"/>
    </xf>
    <xf numFmtId="196" fontId="44" fillId="2" borderId="0" xfId="22" applyNumberFormat="1" applyFont="1" applyFill="1" applyBorder="1" applyAlignment="1">
      <alignment horizontal="right" vertical="center" wrapText="1"/>
    </xf>
    <xf numFmtId="196" fontId="44" fillId="2" borderId="0" xfId="22" applyNumberFormat="1" applyFont="1" applyFill="1" applyBorder="1" applyAlignment="1">
      <alignment vertical="center" wrapText="1"/>
    </xf>
    <xf numFmtId="195" fontId="40" fillId="2" borderId="20" xfId="22" applyNumberFormat="1" applyFont="1" applyFill="1" applyBorder="1" applyAlignment="1">
      <alignment horizontal="right" vertical="center" wrapText="1"/>
    </xf>
    <xf numFmtId="195" fontId="40" fillId="2" borderId="20" xfId="22" applyNumberFormat="1" applyFont="1" applyFill="1" applyBorder="1" applyAlignment="1">
      <alignment vertical="center" wrapText="1"/>
    </xf>
    <xf numFmtId="195" fontId="40" fillId="4" borderId="20" xfId="22" applyNumberFormat="1" applyFont="1" applyFill="1" applyBorder="1" applyAlignment="1">
      <alignment vertical="center" wrapText="1"/>
    </xf>
    <xf numFmtId="195" fontId="40" fillId="2" borderId="22" xfId="22" applyNumberFormat="1" applyFont="1" applyFill="1" applyBorder="1" applyAlignment="1">
      <alignment horizontal="right" vertical="center" wrapText="1"/>
    </xf>
    <xf numFmtId="195" fontId="40" fillId="4" borderId="22" xfId="22" applyNumberFormat="1" applyFont="1" applyFill="1" applyBorder="1" applyAlignment="1">
      <alignment horizontal="right" vertical="center" wrapText="1"/>
    </xf>
    <xf numFmtId="0" fontId="5" fillId="2" borderId="22" xfId="22" applyFont="1" applyFill="1" applyBorder="1" applyAlignment="1">
      <alignment vertical="center" wrapText="1"/>
    </xf>
    <xf numFmtId="195" fontId="30" fillId="2" borderId="19" xfId="22" applyNumberFormat="1" applyFont="1" applyFill="1" applyBorder="1" applyAlignment="1">
      <alignment horizontal="right" vertical="center" wrapText="1"/>
    </xf>
    <xf numFmtId="195" fontId="30" fillId="4" borderId="19" xfId="22" applyNumberFormat="1" applyFont="1" applyFill="1" applyBorder="1" applyAlignment="1">
      <alignment horizontal="right" vertical="center" wrapText="1"/>
    </xf>
    <xf numFmtId="195" fontId="30" fillId="2" borderId="0" xfId="22" applyNumberFormat="1" applyFont="1" applyFill="1" applyAlignment="1">
      <alignment horizontal="right" vertical="center" wrapText="1"/>
    </xf>
    <xf numFmtId="195" fontId="30" fillId="4" borderId="0" xfId="22" applyNumberFormat="1" applyFont="1" applyFill="1" applyAlignment="1">
      <alignment horizontal="right" vertical="center" wrapText="1"/>
    </xf>
    <xf numFmtId="195" fontId="40" fillId="4" borderId="20" xfId="22" applyNumberFormat="1" applyFont="1" applyFill="1" applyBorder="1" applyAlignment="1">
      <alignment horizontal="right" vertical="center" wrapText="1"/>
    </xf>
    <xf numFmtId="0" fontId="17" fillId="0" borderId="19" xfId="27" applyFont="1" applyFill="1" applyBorder="1" applyAlignment="1">
      <alignment horizontal="right"/>
    </xf>
    <xf numFmtId="0" fontId="40" fillId="0" borderId="19" xfId="27" applyFont="1" applyFill="1" applyBorder="1" applyAlignment="1">
      <alignment vertical="center"/>
    </xf>
    <xf numFmtId="0" fontId="4" fillId="2" borderId="0" xfId="22" applyFont="1" applyFill="1" applyAlignment="1">
      <alignment horizontal="right" wrapText="1"/>
    </xf>
    <xf numFmtId="183" fontId="4" fillId="4" borderId="0" xfId="22" applyNumberFormat="1" applyFont="1" applyFill="1" applyAlignment="1">
      <alignment horizontal="right" vertical="center" wrapText="1"/>
    </xf>
    <xf numFmtId="183" fontId="4" fillId="2" borderId="0" xfId="22" applyNumberFormat="1" applyFont="1" applyFill="1" applyAlignment="1">
      <alignment vertical="center" wrapText="1"/>
    </xf>
    <xf numFmtId="183" fontId="4" fillId="4" borderId="0" xfId="22" applyNumberFormat="1" applyFont="1" applyFill="1" applyAlignment="1">
      <alignment vertical="center" wrapText="1"/>
    </xf>
    <xf numFmtId="183" fontId="5" fillId="2" borderId="23" xfId="22" applyNumberFormat="1" applyFont="1" applyFill="1" applyBorder="1" applyAlignment="1">
      <alignment horizontal="right" vertical="center" wrapText="1"/>
    </xf>
    <xf numFmtId="183" fontId="5" fillId="2" borderId="20" xfId="22" applyNumberFormat="1" applyFont="1" applyFill="1" applyBorder="1" applyAlignment="1">
      <alignment vertical="center" wrapText="1"/>
    </xf>
    <xf numFmtId="183" fontId="5" fillId="4" borderId="20" xfId="22" applyNumberFormat="1" applyFont="1" applyFill="1" applyBorder="1" applyAlignment="1">
      <alignment vertical="center" wrapText="1"/>
    </xf>
    <xf numFmtId="183" fontId="4" fillId="2" borderId="24" xfId="22" applyNumberFormat="1" applyFont="1" applyFill="1" applyBorder="1" applyAlignment="1">
      <alignment horizontal="right" vertical="center" wrapText="1"/>
    </xf>
    <xf numFmtId="183" fontId="4" fillId="2" borderId="19" xfId="22" applyNumberFormat="1" applyFont="1" applyFill="1" applyBorder="1" applyAlignment="1">
      <alignment vertical="center" wrapText="1"/>
    </xf>
    <xf numFmtId="183" fontId="4" fillId="4" borderId="19" xfId="22" applyNumberFormat="1" applyFont="1" applyFill="1" applyBorder="1" applyAlignment="1">
      <alignment vertical="center" wrapText="1"/>
    </xf>
    <xf numFmtId="183" fontId="4" fillId="2" borderId="0" xfId="22" applyNumberFormat="1" applyFont="1" applyFill="1" applyBorder="1" applyAlignment="1">
      <alignment horizontal="right" vertical="center" wrapText="1"/>
    </xf>
    <xf numFmtId="196" fontId="4" fillId="0" borderId="0" xfId="22" applyNumberFormat="1" applyFont="1" applyFill="1" applyAlignment="1">
      <alignment horizontal="right" vertical="center" wrapText="1"/>
    </xf>
    <xf numFmtId="202" fontId="30" fillId="0" borderId="0" xfId="19" applyNumberFormat="1" applyFont="1" applyFill="1" applyBorder="1" applyAlignment="1">
      <alignment horizontal="right" vertical="center"/>
    </xf>
    <xf numFmtId="195" fontId="30" fillId="4" borderId="0" xfId="19" applyNumberFormat="1" applyFont="1" applyFill="1" applyBorder="1" applyAlignment="1">
      <alignment horizontal="right" vertical="center"/>
    </xf>
    <xf numFmtId="202" fontId="40" fillId="0" borderId="0" xfId="19" applyNumberFormat="1" applyFont="1" applyFill="1" applyBorder="1" applyAlignment="1">
      <alignment horizontal="right" vertical="center"/>
    </xf>
    <xf numFmtId="195" fontId="40" fillId="0" borderId="0" xfId="19" applyNumberFormat="1" applyFont="1" applyFill="1" applyBorder="1" applyAlignment="1">
      <alignment horizontal="right" vertical="center"/>
    </xf>
    <xf numFmtId="195" fontId="40" fillId="4" borderId="0" xfId="19" applyNumberFormat="1" applyFont="1" applyFill="1" applyBorder="1" applyAlignment="1">
      <alignment horizontal="right" vertical="center"/>
    </xf>
    <xf numFmtId="202" fontId="30" fillId="0" borderId="19" xfId="19" applyNumberFormat="1" applyFont="1" applyFill="1" applyBorder="1" applyAlignment="1">
      <alignment horizontal="right" vertical="center"/>
    </xf>
    <xf numFmtId="195" fontId="30" fillId="0" borderId="19" xfId="19" applyNumberFormat="1" applyFont="1" applyFill="1" applyBorder="1" applyAlignment="1">
      <alignment horizontal="right" vertical="center"/>
    </xf>
    <xf numFmtId="195" fontId="30" fillId="4" borderId="19" xfId="19" applyNumberFormat="1" applyFont="1" applyFill="1" applyBorder="1" applyAlignment="1">
      <alignment horizontal="right" vertical="center"/>
    </xf>
    <xf numFmtId="195" fontId="4" fillId="0" borderId="0" xfId="22" applyNumberFormat="1" applyFont="1" applyFill="1" applyBorder="1" applyAlignment="1">
      <alignment vertical="center" wrapText="1"/>
    </xf>
    <xf numFmtId="195" fontId="4" fillId="0" borderId="20" xfId="22" applyNumberFormat="1" applyFont="1" applyFill="1" applyBorder="1" applyAlignment="1">
      <alignment horizontal="right" vertical="center" wrapText="1"/>
    </xf>
    <xf numFmtId="0" fontId="33" fillId="0" borderId="0" xfId="22" applyFont="1" applyAlignment="1"/>
    <xf numFmtId="0" fontId="12" fillId="0" borderId="0" xfId="19" applyFont="1" applyFill="1" applyAlignment="1">
      <alignment vertical="center"/>
    </xf>
    <xf numFmtId="195" fontId="30" fillId="0" borderId="0" xfId="27" applyNumberFormat="1" applyFont="1" applyFill="1" applyBorder="1" applyAlignment="1">
      <alignment horizontal="right" vertical="center"/>
    </xf>
    <xf numFmtId="9" fontId="30" fillId="0" borderId="0" xfId="19" applyNumberFormat="1" applyFont="1" applyFill="1" applyBorder="1" applyAlignment="1">
      <alignment horizontal="right" vertical="center"/>
    </xf>
    <xf numFmtId="0" fontId="30" fillId="0" borderId="0" xfId="19" applyFont="1" applyFill="1" applyBorder="1" applyAlignment="1">
      <alignment vertical="center" wrapText="1"/>
    </xf>
    <xf numFmtId="183" fontId="5" fillId="2" borderId="25" xfId="22" applyNumberFormat="1" applyFont="1" applyFill="1" applyBorder="1" applyAlignment="1">
      <alignment horizontal="right" vertical="center" wrapText="1"/>
    </xf>
    <xf numFmtId="183" fontId="5" fillId="4" borderId="25" xfId="22" applyNumberFormat="1" applyFont="1" applyFill="1" applyBorder="1" applyAlignment="1">
      <alignment horizontal="right" vertical="center" wrapText="1"/>
    </xf>
    <xf numFmtId="183" fontId="4" fillId="2" borderId="26" xfId="22" applyNumberFormat="1" applyFont="1" applyFill="1" applyBorder="1" applyAlignment="1">
      <alignment horizontal="right" vertical="center" wrapText="1"/>
    </xf>
    <xf numFmtId="183" fontId="30" fillId="4" borderId="19" xfId="19" applyNumberFormat="1" applyFont="1" applyFill="1" applyBorder="1" applyAlignment="1">
      <alignment horizontal="right" vertical="center"/>
    </xf>
    <xf numFmtId="10" fontId="30" fillId="5" borderId="0" xfId="19" applyNumberFormat="1" applyFont="1" applyFill="1" applyBorder="1" applyAlignment="1">
      <alignment horizontal="right" vertical="center"/>
    </xf>
    <xf numFmtId="10" fontId="4" fillId="5" borderId="0" xfId="18" applyNumberFormat="1" applyFont="1" applyFill="1" applyAlignment="1">
      <alignment horizontal="right" vertical="center" wrapText="1"/>
    </xf>
    <xf numFmtId="10" fontId="30" fillId="0" borderId="0" xfId="19" applyNumberFormat="1" applyFont="1" applyFill="1" applyBorder="1" applyAlignment="1">
      <alignment horizontal="right" vertical="center"/>
    </xf>
    <xf numFmtId="10" fontId="4" fillId="4" borderId="0" xfId="18" applyNumberFormat="1" applyFont="1" applyFill="1" applyAlignment="1">
      <alignment horizontal="right" vertical="center" wrapText="1"/>
    </xf>
    <xf numFmtId="203" fontId="30" fillId="0" borderId="0" xfId="19" applyNumberFormat="1" applyFont="1" applyFill="1" applyBorder="1" applyAlignment="1">
      <alignment horizontal="right" vertical="center" wrapText="1"/>
    </xf>
    <xf numFmtId="204" fontId="4" fillId="4" borderId="0" xfId="22" applyNumberFormat="1" applyFont="1" applyFill="1" applyBorder="1" applyAlignment="1">
      <alignment horizontal="right" vertical="center" wrapText="1"/>
    </xf>
    <xf numFmtId="182" fontId="4" fillId="2" borderId="0" xfId="19" quotePrefix="1" applyNumberFormat="1" applyFont="1" applyFill="1" applyBorder="1" applyAlignment="1">
      <alignment horizontal="right" vertical="center"/>
    </xf>
    <xf numFmtId="0" fontId="5" fillId="2" borderId="19" xfId="22" applyFont="1" applyFill="1" applyBorder="1" applyAlignment="1">
      <alignment horizontal="right" wrapText="1"/>
    </xf>
    <xf numFmtId="195" fontId="40" fillId="0" borderId="20" xfId="19" applyNumberFormat="1" applyFont="1" applyFill="1" applyBorder="1" applyAlignment="1">
      <alignment horizontal="right" vertical="center"/>
    </xf>
    <xf numFmtId="195" fontId="40" fillId="4" borderId="20" xfId="19" applyNumberFormat="1" applyFont="1" applyFill="1" applyBorder="1" applyAlignment="1">
      <alignment horizontal="right" vertical="center"/>
    </xf>
    <xf numFmtId="188" fontId="30" fillId="0" borderId="0" xfId="19" applyNumberFormat="1" applyFont="1" applyAlignment="1">
      <alignment vertical="center"/>
    </xf>
    <xf numFmtId="195" fontId="30" fillId="0" borderId="20" xfId="19" applyNumberFormat="1" applyFont="1" applyFill="1" applyBorder="1" applyAlignment="1">
      <alignment horizontal="right" vertical="center"/>
    </xf>
    <xf numFmtId="195" fontId="30" fillId="4" borderId="20" xfId="19" applyNumberFormat="1" applyFont="1" applyFill="1" applyBorder="1" applyAlignment="1">
      <alignment horizontal="right" vertical="center"/>
    </xf>
    <xf numFmtId="0" fontId="30" fillId="0" borderId="0" xfId="19" applyFont="1" applyBorder="1" applyAlignment="1">
      <alignment horizontal="right" vertical="center"/>
    </xf>
    <xf numFmtId="195" fontId="30" fillId="0" borderId="0" xfId="19" applyNumberFormat="1" applyFont="1" applyAlignment="1">
      <alignment vertical="center"/>
    </xf>
    <xf numFmtId="0" fontId="45" fillId="2" borderId="0" xfId="25" applyFont="1" applyFill="1" applyAlignment="1">
      <alignment horizontal="right" wrapText="1"/>
    </xf>
    <xf numFmtId="0" fontId="13" fillId="2" borderId="0" xfId="25" applyFont="1" applyFill="1" applyAlignment="1">
      <alignment horizontal="right" wrapText="1"/>
    </xf>
    <xf numFmtId="204" fontId="4" fillId="2" borderId="0" xfId="25" applyNumberFormat="1" applyFont="1" applyFill="1" applyAlignment="1">
      <alignment horizontal="right" vertical="center" wrapText="1"/>
    </xf>
    <xf numFmtId="0" fontId="4" fillId="2" borderId="20" xfId="25" applyNumberFormat="1" applyFont="1" applyFill="1" applyBorder="1" applyAlignment="1">
      <alignment horizontal="right" vertical="center" wrapText="1"/>
    </xf>
    <xf numFmtId="188" fontId="4" fillId="2" borderId="27" xfId="25" applyNumberFormat="1" applyFont="1" applyFill="1" applyBorder="1" applyAlignment="1">
      <alignment horizontal="right" vertical="center" wrapText="1"/>
    </xf>
    <xf numFmtId="188" fontId="4" fillId="4" borderId="27" xfId="25" applyNumberFormat="1" applyFont="1" applyFill="1" applyBorder="1" applyAlignment="1">
      <alignment horizontal="right" vertical="center" wrapText="1"/>
    </xf>
    <xf numFmtId="0" fontId="17" fillId="2" borderId="28" xfId="25" applyFont="1" applyFill="1" applyBorder="1" applyAlignment="1">
      <alignment horizontal="right" wrapText="1"/>
    </xf>
    <xf numFmtId="0" fontId="46" fillId="0" borderId="0" xfId="19" applyFont="1" applyFill="1" applyBorder="1" applyAlignment="1">
      <alignment horizontal="right" vertical="center"/>
    </xf>
    <xf numFmtId="0" fontId="24" fillId="2" borderId="20" xfId="25" applyFont="1" applyFill="1" applyBorder="1" applyAlignment="1">
      <alignment horizontal="right" vertical="center" wrapText="1"/>
    </xf>
    <xf numFmtId="0" fontId="24" fillId="2" borderId="19" xfId="25" applyFont="1" applyFill="1" applyBorder="1" applyAlignment="1">
      <alignment horizontal="right" wrapText="1"/>
    </xf>
    <xf numFmtId="179" fontId="13" fillId="2" borderId="0" xfId="25" applyNumberFormat="1" applyFont="1" applyFill="1" applyAlignment="1">
      <alignment horizontal="right" wrapText="1"/>
    </xf>
    <xf numFmtId="0" fontId="30" fillId="0" borderId="0" xfId="25" applyFont="1" applyFill="1" applyAlignment="1">
      <alignment vertical="center" wrapText="1"/>
    </xf>
    <xf numFmtId="196" fontId="30" fillId="2" borderId="0" xfId="25" applyNumberFormat="1" applyFont="1" applyFill="1" applyAlignment="1">
      <alignment horizontal="right" vertical="center" wrapText="1"/>
    </xf>
    <xf numFmtId="195" fontId="30" fillId="0" borderId="0" xfId="25" applyNumberFormat="1" applyFont="1" applyFill="1" applyAlignment="1">
      <alignment vertical="center" wrapText="1"/>
    </xf>
    <xf numFmtId="196" fontId="30" fillId="4" borderId="0" xfId="25" applyNumberFormat="1" applyFont="1" applyFill="1" applyAlignment="1">
      <alignment horizontal="right" vertical="center" wrapText="1"/>
    </xf>
    <xf numFmtId="195" fontId="40" fillId="0" borderId="20" xfId="25" applyNumberFormat="1" applyFont="1" applyFill="1" applyBorder="1" applyAlignment="1">
      <alignment vertical="center" wrapText="1"/>
    </xf>
    <xf numFmtId="196" fontId="40" fillId="2" borderId="20" xfId="25" applyNumberFormat="1" applyFont="1" applyFill="1" applyBorder="1" applyAlignment="1">
      <alignment horizontal="right" vertical="center" wrapText="1"/>
    </xf>
    <xf numFmtId="196" fontId="40" fillId="4" borderId="20" xfId="25" applyNumberFormat="1" applyFont="1" applyFill="1" applyBorder="1" applyAlignment="1">
      <alignment horizontal="right" vertical="center" wrapText="1"/>
    </xf>
    <xf numFmtId="195" fontId="30" fillId="0" borderId="19" xfId="25" applyNumberFormat="1" applyFont="1" applyFill="1" applyBorder="1" applyAlignment="1">
      <alignment vertical="center" wrapText="1"/>
    </xf>
    <xf numFmtId="196" fontId="30" fillId="2" borderId="0" xfId="25" applyNumberFormat="1" applyFont="1" applyFill="1" applyBorder="1" applyAlignment="1">
      <alignment horizontal="right" vertical="center" wrapText="1"/>
    </xf>
    <xf numFmtId="196" fontId="30" fillId="4" borderId="0" xfId="25" applyNumberFormat="1" applyFont="1" applyFill="1" applyBorder="1" applyAlignment="1">
      <alignment horizontal="right" vertical="center" wrapText="1"/>
    </xf>
    <xf numFmtId="0" fontId="4" fillId="2" borderId="0" xfId="25" applyFont="1" applyFill="1" applyBorder="1" applyAlignment="1">
      <alignment wrapText="1"/>
    </xf>
    <xf numFmtId="195" fontId="40" fillId="0" borderId="0" xfId="25" applyNumberFormat="1" applyFont="1" applyFill="1" applyBorder="1" applyAlignment="1">
      <alignment vertical="center" wrapText="1"/>
    </xf>
    <xf numFmtId="196" fontId="40" fillId="2" borderId="0" xfId="25" applyNumberFormat="1" applyFont="1" applyFill="1" applyBorder="1" applyAlignment="1">
      <alignment horizontal="right" vertical="center" wrapText="1"/>
    </xf>
    <xf numFmtId="196" fontId="40" fillId="4" borderId="0" xfId="25" applyNumberFormat="1" applyFont="1" applyFill="1" applyBorder="1" applyAlignment="1">
      <alignment horizontal="right" vertical="center" wrapText="1"/>
    </xf>
    <xf numFmtId="0" fontId="5" fillId="2" borderId="0" xfId="25" applyFont="1" applyFill="1" applyBorder="1" applyAlignment="1">
      <alignment wrapText="1"/>
    </xf>
    <xf numFmtId="196" fontId="30" fillId="2" borderId="19" xfId="25" applyNumberFormat="1" applyFont="1" applyFill="1" applyBorder="1" applyAlignment="1">
      <alignment horizontal="right" vertical="center" wrapText="1"/>
    </xf>
    <xf numFmtId="196" fontId="30" fillId="4" borderId="19" xfId="25" applyNumberFormat="1" applyFont="1" applyFill="1" applyBorder="1" applyAlignment="1">
      <alignment horizontal="right" vertical="center" wrapText="1"/>
    </xf>
    <xf numFmtId="0" fontId="4" fillId="2" borderId="19" xfId="25" applyFont="1" applyFill="1" applyBorder="1" applyAlignment="1">
      <alignment wrapText="1"/>
    </xf>
    <xf numFmtId="195" fontId="30" fillId="0" borderId="20" xfId="25" applyNumberFormat="1" applyFont="1" applyFill="1" applyBorder="1" applyAlignment="1">
      <alignment vertical="center" wrapText="1"/>
    </xf>
    <xf numFmtId="196" fontId="30" fillId="2" borderId="20" xfId="25" applyNumberFormat="1" applyFont="1" applyFill="1" applyBorder="1" applyAlignment="1">
      <alignment horizontal="right" vertical="center" wrapText="1"/>
    </xf>
    <xf numFmtId="196" fontId="30" fillId="4" borderId="20" xfId="25" applyNumberFormat="1" applyFont="1" applyFill="1" applyBorder="1" applyAlignment="1">
      <alignment horizontal="right" vertical="center" wrapText="1"/>
    </xf>
    <xf numFmtId="0" fontId="30" fillId="0" borderId="0" xfId="19" applyFont="1" applyFill="1" applyAlignment="1">
      <alignment horizontal="center" vertical="center"/>
    </xf>
    <xf numFmtId="0" fontId="30" fillId="5" borderId="0" xfId="19" applyFont="1" applyFill="1" applyAlignment="1">
      <alignment vertical="center"/>
    </xf>
    <xf numFmtId="9" fontId="4" fillId="0" borderId="0" xfId="28" applyFont="1" applyFill="1" applyBorder="1" applyAlignment="1">
      <alignment horizontal="right" vertical="center" wrapText="1"/>
    </xf>
    <xf numFmtId="185" fontId="4" fillId="0" borderId="0" xfId="25" applyNumberFormat="1" applyFont="1" applyFill="1" applyAlignment="1">
      <alignment horizontal="right" vertical="center" wrapText="1"/>
    </xf>
    <xf numFmtId="185" fontId="4" fillId="5" borderId="0" xfId="25" applyNumberFormat="1" applyFont="1" applyFill="1" applyAlignment="1">
      <alignment horizontal="right" vertical="center" wrapText="1"/>
    </xf>
    <xf numFmtId="185" fontId="4" fillId="4" borderId="0" xfId="25" applyNumberFormat="1" applyFont="1" applyFill="1" applyAlignment="1">
      <alignment horizontal="right" vertical="center" wrapText="1"/>
    </xf>
    <xf numFmtId="0" fontId="4" fillId="5" borderId="0" xfId="25" applyFont="1" applyFill="1" applyAlignment="1">
      <alignment vertical="center" wrapText="1"/>
    </xf>
    <xf numFmtId="195" fontId="30" fillId="0" borderId="0" xfId="19" applyNumberFormat="1" applyFont="1" applyFill="1" applyAlignment="1">
      <alignment vertical="center"/>
    </xf>
    <xf numFmtId="9" fontId="4" fillId="0" borderId="0" xfId="25" applyNumberFormat="1" applyFont="1" applyFill="1" applyAlignment="1">
      <alignment horizontal="right" vertical="center" wrapText="1"/>
    </xf>
    <xf numFmtId="9" fontId="4" fillId="5" borderId="0" xfId="25" applyNumberFormat="1" applyFont="1" applyFill="1" applyAlignment="1">
      <alignment horizontal="right" vertical="center" wrapText="1"/>
    </xf>
    <xf numFmtId="205" fontId="4" fillId="0" borderId="0" xfId="25" applyNumberFormat="1" applyFont="1" applyFill="1" applyBorder="1" applyAlignment="1">
      <alignment horizontal="right" vertical="center" wrapText="1"/>
    </xf>
    <xf numFmtId="188" fontId="4" fillId="0" borderId="20" xfId="25" applyNumberFormat="1" applyFont="1" applyFill="1" applyBorder="1" applyAlignment="1">
      <alignment horizontal="right" vertical="center" wrapText="1"/>
    </xf>
    <xf numFmtId="188" fontId="4" fillId="5" borderId="20" xfId="25" applyNumberFormat="1" applyFont="1" applyFill="1" applyBorder="1" applyAlignment="1">
      <alignment horizontal="right" vertical="center" wrapText="1"/>
    </xf>
    <xf numFmtId="188" fontId="4" fillId="2" borderId="0" xfId="25" applyNumberFormat="1" applyFont="1" applyFill="1" applyBorder="1" applyAlignment="1">
      <alignment horizontal="right" vertical="center" wrapText="1"/>
    </xf>
    <xf numFmtId="0" fontId="4" fillId="5" borderId="20" xfId="25" applyFont="1" applyFill="1" applyBorder="1" applyAlignment="1">
      <alignment vertical="center" wrapText="1"/>
    </xf>
    <xf numFmtId="201" fontId="4" fillId="0" borderId="0" xfId="25" applyNumberFormat="1" applyFont="1" applyFill="1" applyBorder="1" applyAlignment="1">
      <alignment horizontal="right" vertical="center" wrapText="1"/>
    </xf>
    <xf numFmtId="0" fontId="4" fillId="0" borderId="19" xfId="25" applyFont="1" applyFill="1" applyBorder="1" applyAlignment="1">
      <alignment horizontal="right" vertical="center" wrapText="1"/>
    </xf>
    <xf numFmtId="0" fontId="4" fillId="5" borderId="19" xfId="25" applyFont="1" applyFill="1" applyBorder="1" applyAlignment="1">
      <alignment horizontal="right" vertical="center" wrapText="1"/>
    </xf>
    <xf numFmtId="0" fontId="4" fillId="2" borderId="0" xfId="25" applyFont="1" applyFill="1" applyBorder="1" applyAlignment="1">
      <alignment horizontal="right" vertical="center" wrapText="1"/>
    </xf>
    <xf numFmtId="0" fontId="4" fillId="2" borderId="19" xfId="25" applyFont="1" applyFill="1" applyBorder="1" applyAlignment="1">
      <alignment horizontal="right" vertical="center" wrapText="1"/>
    </xf>
    <xf numFmtId="0" fontId="28" fillId="5" borderId="19" xfId="25" applyFont="1" applyFill="1" applyBorder="1" applyAlignment="1">
      <alignment vertical="center" wrapText="1"/>
    </xf>
    <xf numFmtId="0" fontId="4" fillId="0" borderId="0" xfId="25" applyFont="1" applyFill="1" applyAlignment="1">
      <alignment horizontal="right" vertical="center" wrapText="1"/>
    </xf>
    <xf numFmtId="0" fontId="4" fillId="5" borderId="0" xfId="25" applyFont="1" applyFill="1" applyAlignment="1">
      <alignment horizontal="right" vertical="center" wrapText="1"/>
    </xf>
    <xf numFmtId="0" fontId="4" fillId="2" borderId="0" xfId="25" applyFont="1" applyFill="1" applyAlignment="1">
      <alignment horizontal="right" vertical="center" wrapText="1"/>
    </xf>
    <xf numFmtId="188" fontId="4" fillId="0" borderId="0" xfId="25" applyNumberFormat="1" applyFont="1" applyFill="1" applyAlignment="1">
      <alignment horizontal="right" vertical="center" wrapText="1"/>
    </xf>
    <xf numFmtId="188" fontId="4" fillId="5" borderId="0" xfId="25" applyNumberFormat="1" applyFont="1" applyFill="1" applyAlignment="1">
      <alignment horizontal="right" vertical="center" wrapText="1"/>
    </xf>
    <xf numFmtId="191" fontId="4" fillId="0" borderId="0" xfId="28" applyNumberFormat="1" applyFont="1" applyFill="1" applyBorder="1" applyAlignment="1">
      <alignment horizontal="right" vertical="center" wrapText="1"/>
    </xf>
    <xf numFmtId="191" fontId="4" fillId="0" borderId="0" xfId="25" applyNumberFormat="1" applyFont="1" applyFill="1" applyAlignment="1">
      <alignment horizontal="right" vertical="center" wrapText="1"/>
    </xf>
    <xf numFmtId="191" fontId="4" fillId="5" borderId="0" xfId="25" applyNumberFormat="1" applyFont="1" applyFill="1" applyAlignment="1">
      <alignment horizontal="right" vertical="center" wrapText="1"/>
    </xf>
    <xf numFmtId="191" fontId="4" fillId="2" borderId="0" xfId="25" applyNumberFormat="1" applyFont="1" applyFill="1" applyAlignment="1">
      <alignment horizontal="right" vertical="center" wrapText="1"/>
    </xf>
    <xf numFmtId="191" fontId="4" fillId="4" borderId="0" xfId="25" applyNumberFormat="1" applyFont="1" applyFill="1" applyAlignment="1">
      <alignment horizontal="right" vertical="center" wrapText="1"/>
    </xf>
    <xf numFmtId="191" fontId="30" fillId="0" borderId="0" xfId="28" applyNumberFormat="1" applyFont="1" applyFill="1" applyBorder="1" applyAlignment="1">
      <alignment horizontal="right" vertical="center" wrapText="1"/>
    </xf>
    <xf numFmtId="206" fontId="4" fillId="0" borderId="0" xfId="25" applyNumberFormat="1" applyFont="1" applyFill="1" applyAlignment="1">
      <alignment horizontal="right" vertical="center" wrapText="1"/>
    </xf>
    <xf numFmtId="206" fontId="4" fillId="5" borderId="0" xfId="25" applyNumberFormat="1" applyFont="1" applyFill="1" applyAlignment="1">
      <alignment horizontal="right" vertical="center" wrapText="1"/>
    </xf>
    <xf numFmtId="206" fontId="4" fillId="2" borderId="0" xfId="25" applyNumberFormat="1" applyFont="1" applyFill="1" applyAlignment="1">
      <alignment horizontal="right" vertical="center" wrapText="1"/>
    </xf>
    <xf numFmtId="206" fontId="4" fillId="4" borderId="0" xfId="25" applyNumberFormat="1" applyFont="1" applyFill="1" applyAlignment="1">
      <alignment horizontal="right" vertical="center" wrapText="1"/>
    </xf>
    <xf numFmtId="0" fontId="40" fillId="5" borderId="0" xfId="19" applyFont="1" applyFill="1" applyAlignment="1">
      <alignment vertical="center"/>
    </xf>
    <xf numFmtId="195" fontId="17" fillId="0" borderId="0" xfId="25" applyNumberFormat="1" applyFont="1" applyFill="1" applyBorder="1" applyAlignment="1">
      <alignment horizontal="right" wrapText="1"/>
    </xf>
    <xf numFmtId="195" fontId="40" fillId="0" borderId="0" xfId="19" applyNumberFormat="1" applyFont="1" applyFill="1" applyAlignment="1">
      <alignment vertical="center"/>
    </xf>
    <xf numFmtId="188" fontId="5" fillId="0" borderId="20" xfId="25" applyNumberFormat="1" applyFont="1" applyFill="1" applyBorder="1" applyAlignment="1">
      <alignment horizontal="right" vertical="center" wrapText="1"/>
    </xf>
    <xf numFmtId="188" fontId="5" fillId="5" borderId="20" xfId="25" applyNumberFormat="1" applyFont="1" applyFill="1" applyBorder="1" applyAlignment="1">
      <alignment horizontal="right" vertical="center" wrapText="1"/>
    </xf>
    <xf numFmtId="188" fontId="5" fillId="2" borderId="0" xfId="25" applyNumberFormat="1" applyFont="1" applyFill="1" applyBorder="1" applyAlignment="1">
      <alignment horizontal="right" vertical="center" wrapText="1"/>
    </xf>
    <xf numFmtId="188" fontId="5" fillId="4" borderId="20" xfId="25" applyNumberFormat="1" applyFont="1" applyFill="1" applyBorder="1" applyAlignment="1">
      <alignment horizontal="right" vertical="center" wrapText="1"/>
    </xf>
    <xf numFmtId="0" fontId="5" fillId="5" borderId="20" xfId="25" applyFont="1" applyFill="1" applyBorder="1" applyAlignment="1">
      <alignment vertical="center" wrapText="1"/>
    </xf>
    <xf numFmtId="183" fontId="4" fillId="0" borderId="0" xfId="25" applyNumberFormat="1" applyFont="1" applyFill="1" applyAlignment="1">
      <alignment horizontal="right" vertical="center" wrapText="1"/>
    </xf>
    <xf numFmtId="183" fontId="4" fillId="5" borderId="0" xfId="25" applyNumberFormat="1" applyFont="1" applyFill="1" applyAlignment="1">
      <alignment horizontal="right" vertical="center" wrapText="1"/>
    </xf>
    <xf numFmtId="0" fontId="17" fillId="2" borderId="0" xfId="25" applyFont="1" applyFill="1" applyAlignment="1">
      <alignment horizontal="right" wrapText="1"/>
    </xf>
    <xf numFmtId="183" fontId="4" fillId="4" borderId="0" xfId="25" applyNumberFormat="1" applyFont="1" applyFill="1" applyAlignment="1">
      <alignment horizontal="right" vertical="center" wrapText="1"/>
    </xf>
    <xf numFmtId="183" fontId="4" fillId="0" borderId="20" xfId="25" applyNumberFormat="1" applyFont="1" applyFill="1" applyBorder="1" applyAlignment="1">
      <alignment horizontal="right" vertical="center" wrapText="1"/>
    </xf>
    <xf numFmtId="183" fontId="4" fillId="5" borderId="20" xfId="25" applyNumberFormat="1" applyFont="1" applyFill="1" applyBorder="1" applyAlignment="1">
      <alignment horizontal="right" vertical="center" wrapText="1"/>
    </xf>
    <xf numFmtId="183" fontId="4" fillId="4" borderId="20" xfId="25" applyNumberFormat="1" applyFont="1" applyFill="1" applyBorder="1" applyAlignment="1">
      <alignment horizontal="right" vertical="center" wrapText="1"/>
    </xf>
    <xf numFmtId="0" fontId="17" fillId="0" borderId="19" xfId="25" applyFont="1" applyFill="1" applyBorder="1" applyAlignment="1">
      <alignment horizontal="right" wrapText="1"/>
    </xf>
    <xf numFmtId="0" fontId="17" fillId="5" borderId="19" xfId="25" applyFont="1" applyFill="1" applyBorder="1" applyAlignment="1">
      <alignment horizontal="right" wrapText="1"/>
    </xf>
    <xf numFmtId="0" fontId="17" fillId="2" borderId="0" xfId="25" applyFont="1" applyFill="1" applyBorder="1" applyAlignment="1">
      <alignment horizontal="right" wrapText="1"/>
    </xf>
    <xf numFmtId="195" fontId="4" fillId="0" borderId="0" xfId="25" applyNumberFormat="1" applyFont="1" applyFill="1" applyBorder="1" applyAlignment="1">
      <alignment horizontal="right" vertical="center" wrapText="1"/>
    </xf>
    <xf numFmtId="196" fontId="4" fillId="0" borderId="0" xfId="25" applyNumberFormat="1" applyFont="1" applyFill="1" applyAlignment="1">
      <alignment horizontal="right" vertical="center" wrapText="1"/>
    </xf>
    <xf numFmtId="196" fontId="4" fillId="5" borderId="0" xfId="25" applyNumberFormat="1" applyFont="1" applyFill="1" applyAlignment="1">
      <alignment horizontal="right" vertical="center" wrapText="1"/>
    </xf>
    <xf numFmtId="0" fontId="47" fillId="2" borderId="0" xfId="25" applyFont="1" applyFill="1" applyAlignment="1">
      <alignment horizontal="right" vertical="center" wrapText="1"/>
    </xf>
    <xf numFmtId="207" fontId="4" fillId="0" borderId="0" xfId="25" applyNumberFormat="1" applyFont="1" applyFill="1" applyBorder="1" applyAlignment="1">
      <alignment horizontal="right" vertical="center" wrapText="1"/>
    </xf>
    <xf numFmtId="208" fontId="4" fillId="0" borderId="0" xfId="25" applyNumberFormat="1" applyFont="1" applyFill="1" applyAlignment="1">
      <alignment horizontal="right" vertical="center" wrapText="1"/>
    </xf>
    <xf numFmtId="208" fontId="4" fillId="5" borderId="0" xfId="25" applyNumberFormat="1" applyFont="1" applyFill="1" applyAlignment="1">
      <alignment horizontal="right" vertical="center" wrapText="1"/>
    </xf>
    <xf numFmtId="208" fontId="4" fillId="4" borderId="0" xfId="25" applyNumberFormat="1" applyFont="1" applyFill="1" applyAlignment="1">
      <alignment horizontal="right" vertical="center" wrapText="1"/>
    </xf>
    <xf numFmtId="1" fontId="30" fillId="0" borderId="0" xfId="28" applyNumberFormat="1" applyFont="1" applyFill="1" applyBorder="1" applyAlignment="1">
      <alignment horizontal="right" vertical="center" wrapText="1"/>
    </xf>
    <xf numFmtId="195" fontId="4" fillId="0" borderId="0" xfId="25" applyNumberFormat="1" applyFont="1" applyFill="1" applyAlignment="1">
      <alignment horizontal="right" vertical="center" wrapText="1"/>
    </xf>
    <xf numFmtId="195" fontId="4" fillId="5" borderId="0" xfId="25" applyNumberFormat="1" applyFont="1" applyFill="1" applyAlignment="1">
      <alignment horizontal="right" vertical="center" wrapText="1"/>
    </xf>
    <xf numFmtId="195" fontId="4" fillId="4" borderId="0" xfId="25" applyNumberFormat="1" applyFont="1" applyFill="1" applyAlignment="1">
      <alignment horizontal="right" vertical="center" wrapText="1"/>
    </xf>
    <xf numFmtId="209" fontId="30" fillId="0" borderId="0" xfId="27" applyNumberFormat="1" applyFont="1" applyFill="1" applyBorder="1" applyAlignment="1">
      <alignment horizontal="right" vertical="center" wrapText="1"/>
    </xf>
    <xf numFmtId="210" fontId="4" fillId="0" borderId="0" xfId="25" applyNumberFormat="1" applyFont="1" applyFill="1" applyAlignment="1">
      <alignment horizontal="right" vertical="center" wrapText="1"/>
    </xf>
    <xf numFmtId="210" fontId="4" fillId="5" borderId="0" xfId="25" applyNumberFormat="1" applyFont="1" applyFill="1" applyAlignment="1">
      <alignment horizontal="right" vertical="center" wrapText="1"/>
    </xf>
    <xf numFmtId="210" fontId="4" fillId="4" borderId="0" xfId="25" applyNumberFormat="1" applyFont="1" applyFill="1" applyAlignment="1">
      <alignment horizontal="right" vertical="center" wrapText="1"/>
    </xf>
    <xf numFmtId="201" fontId="30" fillId="0" borderId="0" xfId="25" applyNumberFormat="1" applyFont="1" applyFill="1" applyBorder="1" applyAlignment="1">
      <alignment horizontal="right" vertical="center" wrapText="1"/>
    </xf>
    <xf numFmtId="200" fontId="4" fillId="0" borderId="20" xfId="25" applyNumberFormat="1" applyFont="1" applyFill="1" applyBorder="1" applyAlignment="1">
      <alignment horizontal="right" vertical="center" wrapText="1"/>
    </xf>
    <xf numFmtId="200" fontId="4" fillId="5" borderId="20" xfId="25" applyNumberFormat="1" applyFont="1" applyFill="1" applyBorder="1" applyAlignment="1">
      <alignment horizontal="right" vertical="center" wrapText="1"/>
    </xf>
    <xf numFmtId="0" fontId="30" fillId="0" borderId="0" xfId="27" applyFont="1" applyFill="1" applyBorder="1" applyAlignment="1">
      <alignment vertical="center" wrapText="1"/>
    </xf>
    <xf numFmtId="0" fontId="48" fillId="0" borderId="19" xfId="25" applyFont="1" applyFill="1" applyBorder="1" applyAlignment="1">
      <alignment vertical="center" wrapText="1"/>
    </xf>
    <xf numFmtId="0" fontId="48" fillId="5" borderId="19" xfId="25" applyFont="1" applyFill="1" applyBorder="1" applyAlignment="1">
      <alignment vertical="center" wrapText="1"/>
    </xf>
    <xf numFmtId="0" fontId="48" fillId="2" borderId="0" xfId="25" applyFont="1" applyFill="1" applyAlignment="1">
      <alignment vertical="center" wrapText="1"/>
    </xf>
    <xf numFmtId="0" fontId="48" fillId="2" borderId="19" xfId="25" applyFont="1" applyFill="1" applyBorder="1" applyAlignment="1">
      <alignment vertical="center" wrapText="1"/>
    </xf>
    <xf numFmtId="0" fontId="48" fillId="0" borderId="0" xfId="25" applyFont="1" applyFill="1" applyAlignment="1">
      <alignment horizontal="right" vertical="center" wrapText="1"/>
    </xf>
    <xf numFmtId="0" fontId="48" fillId="5" borderId="0" xfId="25" applyFont="1" applyFill="1" applyAlignment="1">
      <alignment horizontal="right" vertical="center" wrapText="1"/>
    </xf>
    <xf numFmtId="0" fontId="48" fillId="2" borderId="0" xfId="25" applyFont="1" applyFill="1" applyAlignment="1">
      <alignment horizontal="right" vertical="center" wrapText="1"/>
    </xf>
    <xf numFmtId="195" fontId="5" fillId="0" borderId="0" xfId="25" applyNumberFormat="1" applyFont="1" applyFill="1" applyBorder="1" applyAlignment="1">
      <alignment horizontal="right" vertical="center" wrapText="1"/>
    </xf>
    <xf numFmtId="196" fontId="44" fillId="0" borderId="20" xfId="25" applyNumberFormat="1" applyFont="1" applyFill="1" applyBorder="1" applyAlignment="1">
      <alignment horizontal="right" vertical="center" wrapText="1"/>
    </xf>
    <xf numFmtId="196" fontId="44" fillId="5" borderId="20" xfId="25" applyNumberFormat="1" applyFont="1" applyFill="1" applyBorder="1" applyAlignment="1">
      <alignment horizontal="right" vertical="center" wrapText="1"/>
    </xf>
    <xf numFmtId="0" fontId="44" fillId="2" borderId="0" xfId="25" applyFont="1" applyFill="1" applyAlignment="1">
      <alignment horizontal="right" vertical="center" wrapText="1"/>
    </xf>
    <xf numFmtId="196" fontId="44" fillId="4" borderId="20" xfId="25" applyNumberFormat="1" applyFont="1" applyFill="1" applyBorder="1" applyAlignment="1">
      <alignment horizontal="right" vertical="center" wrapText="1"/>
    </xf>
    <xf numFmtId="196" fontId="47" fillId="0" borderId="19" xfId="25" applyNumberFormat="1" applyFont="1" applyFill="1" applyBorder="1" applyAlignment="1">
      <alignment horizontal="right" vertical="center" wrapText="1"/>
    </xf>
    <xf numFmtId="196" fontId="47" fillId="5" borderId="19" xfId="25" applyNumberFormat="1" applyFont="1" applyFill="1" applyBorder="1" applyAlignment="1">
      <alignment horizontal="right" vertical="center" wrapText="1"/>
    </xf>
    <xf numFmtId="196" fontId="47" fillId="4" borderId="19" xfId="25" applyNumberFormat="1" applyFont="1" applyFill="1" applyBorder="1" applyAlignment="1">
      <alignment horizontal="right" vertical="center" wrapText="1"/>
    </xf>
    <xf numFmtId="196" fontId="47" fillId="0" borderId="0" xfId="25" applyNumberFormat="1" applyFont="1" applyFill="1" applyAlignment="1">
      <alignment horizontal="right" vertical="center" wrapText="1"/>
    </xf>
    <xf numFmtId="196" fontId="47" fillId="5" borderId="0" xfId="25" applyNumberFormat="1" applyFont="1" applyFill="1" applyAlignment="1">
      <alignment horizontal="right" vertical="center" wrapText="1"/>
    </xf>
    <xf numFmtId="196" fontId="47" fillId="4" borderId="0" xfId="25" applyNumberFormat="1" applyFont="1" applyFill="1" applyAlignment="1">
      <alignment horizontal="right" vertical="center" wrapText="1"/>
    </xf>
    <xf numFmtId="196" fontId="47" fillId="0" borderId="0" xfId="25" applyNumberFormat="1" applyFont="1" applyFill="1" applyBorder="1" applyAlignment="1">
      <alignment horizontal="right" vertical="center" wrapText="1"/>
    </xf>
    <xf numFmtId="196" fontId="47" fillId="5" borderId="0" xfId="25" applyNumberFormat="1" applyFont="1" applyFill="1" applyBorder="1" applyAlignment="1">
      <alignment horizontal="right" vertical="center" wrapText="1"/>
    </xf>
    <xf numFmtId="196" fontId="47" fillId="4" borderId="0" xfId="25" applyNumberFormat="1" applyFont="1" applyFill="1" applyBorder="1" applyAlignment="1">
      <alignment horizontal="right" vertical="center" wrapText="1"/>
    </xf>
    <xf numFmtId="196" fontId="44" fillId="0" borderId="0" xfId="25" applyNumberFormat="1" applyFont="1" applyFill="1" applyBorder="1" applyAlignment="1">
      <alignment horizontal="right" vertical="center" wrapText="1"/>
    </xf>
    <xf numFmtId="196" fontId="44" fillId="5" borderId="0" xfId="25" applyNumberFormat="1" applyFont="1" applyFill="1" applyBorder="1" applyAlignment="1">
      <alignment horizontal="right" vertical="center" wrapText="1"/>
    </xf>
    <xf numFmtId="196" fontId="44" fillId="4" borderId="0" xfId="25" applyNumberFormat="1" applyFont="1" applyFill="1" applyBorder="1" applyAlignment="1">
      <alignment horizontal="right" vertical="center" wrapText="1"/>
    </xf>
    <xf numFmtId="0" fontId="4" fillId="2" borderId="19" xfId="25" applyFont="1" applyFill="1" applyBorder="1" applyAlignment="1">
      <alignment horizontal="left" vertical="center" wrapText="1"/>
    </xf>
    <xf numFmtId="196" fontId="47" fillId="0" borderId="20" xfId="25" applyNumberFormat="1" applyFont="1" applyFill="1" applyBorder="1" applyAlignment="1">
      <alignment horizontal="right" vertical="center" wrapText="1"/>
    </xf>
    <xf numFmtId="196" fontId="47" fillId="5" borderId="20" xfId="25" applyNumberFormat="1" applyFont="1" applyFill="1" applyBorder="1" applyAlignment="1">
      <alignment horizontal="right" vertical="center" wrapText="1"/>
    </xf>
    <xf numFmtId="196" fontId="47" fillId="4" borderId="20" xfId="25" applyNumberFormat="1" applyFont="1" applyFill="1" applyBorder="1" applyAlignment="1">
      <alignment horizontal="right" vertical="center" wrapText="1"/>
    </xf>
    <xf numFmtId="0" fontId="4" fillId="2" borderId="20" xfId="25" applyFont="1" applyFill="1" applyBorder="1" applyAlignment="1">
      <alignment horizontal="left" vertical="center" wrapText="1"/>
    </xf>
    <xf numFmtId="0" fontId="17" fillId="0" borderId="0" xfId="27" applyFont="1" applyFill="1" applyBorder="1" applyAlignment="1">
      <alignment horizontal="right" wrapText="1"/>
    </xf>
    <xf numFmtId="0" fontId="28" fillId="2" borderId="19" xfId="25" applyFont="1" applyFill="1" applyBorder="1" applyAlignment="1">
      <alignment horizontal="left" vertical="top" wrapText="1"/>
    </xf>
    <xf numFmtId="0" fontId="13" fillId="0" borderId="0" xfId="27" applyFont="1" applyFill="1" applyAlignment="1">
      <alignment horizontal="right" wrapText="1"/>
    </xf>
    <xf numFmtId="0" fontId="13" fillId="0" borderId="0" xfId="25" applyFont="1" applyFill="1" applyAlignment="1">
      <alignment horizontal="right" wrapText="1"/>
    </xf>
    <xf numFmtId="0" fontId="13" fillId="5" borderId="0" xfId="25" applyFont="1" applyFill="1" applyAlignment="1">
      <alignment horizontal="right" wrapText="1"/>
    </xf>
    <xf numFmtId="0" fontId="12" fillId="2" borderId="0" xfId="25" applyFont="1" applyFill="1" applyAlignment="1">
      <alignment horizontal="left" vertical="top" wrapText="1"/>
    </xf>
    <xf numFmtId="0" fontId="12" fillId="0" borderId="0" xfId="27" applyFont="1" applyFill="1" applyAlignment="1">
      <alignment horizontal="left" vertical="top" wrapText="1"/>
    </xf>
    <xf numFmtId="0" fontId="30" fillId="5" borderId="0" xfId="19" applyFont="1" applyFill="1" applyBorder="1" applyAlignment="1">
      <alignment vertical="center"/>
    </xf>
    <xf numFmtId="195" fontId="30" fillId="0" borderId="0" xfId="19" applyNumberFormat="1" applyFont="1" applyFill="1" applyBorder="1" applyAlignment="1">
      <alignment vertical="center"/>
    </xf>
    <xf numFmtId="195" fontId="30" fillId="5" borderId="0" xfId="19" applyNumberFormat="1" applyFont="1" applyFill="1" applyBorder="1" applyAlignment="1">
      <alignment vertical="center"/>
    </xf>
    <xf numFmtId="183" fontId="5" fillId="0" borderId="20" xfId="25" applyNumberFormat="1" applyFont="1" applyFill="1" applyBorder="1" applyAlignment="1">
      <alignment horizontal="right" vertical="center" wrapText="1"/>
    </xf>
    <xf numFmtId="183" fontId="5" fillId="5" borderId="20" xfId="25" applyNumberFormat="1" applyFont="1" applyFill="1" applyBorder="1" applyAlignment="1">
      <alignment horizontal="right" vertical="center" wrapText="1"/>
    </xf>
    <xf numFmtId="183" fontId="5" fillId="5" borderId="0" xfId="25" applyNumberFormat="1" applyFont="1" applyFill="1" applyBorder="1" applyAlignment="1">
      <alignment horizontal="right" vertical="center" wrapText="1"/>
    </xf>
    <xf numFmtId="183" fontId="5" fillId="4" borderId="20" xfId="25" applyNumberFormat="1" applyFont="1" applyFill="1" applyBorder="1" applyAlignment="1">
      <alignment horizontal="right" vertical="center" wrapText="1"/>
    </xf>
    <xf numFmtId="183" fontId="4" fillId="0" borderId="19" xfId="25" applyNumberFormat="1" applyFont="1" applyFill="1" applyBorder="1" applyAlignment="1">
      <alignment horizontal="right" vertical="center" wrapText="1"/>
    </xf>
    <xf numFmtId="183" fontId="4" fillId="5" borderId="19" xfId="25" applyNumberFormat="1" applyFont="1" applyFill="1" applyBorder="1" applyAlignment="1">
      <alignment horizontal="right" vertical="center" wrapText="1"/>
    </xf>
    <xf numFmtId="183" fontId="4" fillId="5" borderId="0" xfId="25" applyNumberFormat="1" applyFont="1" applyFill="1" applyBorder="1" applyAlignment="1">
      <alignment horizontal="right" vertical="center" wrapText="1"/>
    </xf>
    <xf numFmtId="183" fontId="4" fillId="4" borderId="19" xfId="25" applyNumberFormat="1" applyFont="1" applyFill="1" applyBorder="1" applyAlignment="1">
      <alignment horizontal="right" vertical="center" wrapText="1"/>
    </xf>
    <xf numFmtId="0" fontId="4" fillId="0" borderId="19" xfId="25" applyFont="1" applyFill="1" applyBorder="1" applyAlignment="1">
      <alignment vertical="center" wrapText="1"/>
    </xf>
    <xf numFmtId="0" fontId="4" fillId="5" borderId="19" xfId="25" applyFont="1" applyFill="1" applyBorder="1" applyAlignment="1">
      <alignment vertical="center" wrapText="1"/>
    </xf>
    <xf numFmtId="0" fontId="5" fillId="0" borderId="20" xfId="25" applyFont="1" applyFill="1" applyBorder="1" applyAlignment="1">
      <alignment horizontal="right" vertical="center" wrapText="1"/>
    </xf>
    <xf numFmtId="0" fontId="5" fillId="5" borderId="20" xfId="25" applyFont="1" applyFill="1" applyBorder="1" applyAlignment="1">
      <alignment horizontal="right" vertical="center" wrapText="1"/>
    </xf>
    <xf numFmtId="201" fontId="5" fillId="5" borderId="0" xfId="25" applyNumberFormat="1" applyFont="1" applyFill="1" applyBorder="1" applyAlignment="1">
      <alignment horizontal="right" vertical="center" wrapText="1"/>
    </xf>
    <xf numFmtId="0" fontId="5" fillId="4" borderId="20" xfId="25" applyFont="1" applyFill="1" applyBorder="1" applyAlignment="1">
      <alignment horizontal="right" vertical="center" wrapText="1"/>
    </xf>
    <xf numFmtId="201" fontId="4" fillId="5" borderId="0" xfId="25" applyNumberFormat="1" applyFont="1" applyFill="1" applyBorder="1" applyAlignment="1">
      <alignment horizontal="right" vertical="center" wrapText="1"/>
    </xf>
    <xf numFmtId="0" fontId="4" fillId="4" borderId="19" xfId="25" applyFont="1" applyFill="1" applyBorder="1" applyAlignment="1">
      <alignment horizontal="right" vertical="center" wrapText="1"/>
    </xf>
    <xf numFmtId="204" fontId="4" fillId="0" borderId="19" xfId="25" applyNumberFormat="1" applyFont="1" applyFill="1" applyBorder="1" applyAlignment="1">
      <alignment horizontal="right" vertical="center" wrapText="1"/>
    </xf>
    <xf numFmtId="204" fontId="4" fillId="4" borderId="0" xfId="25" applyNumberFormat="1" applyFont="1" applyFill="1" applyAlignment="1">
      <alignment horizontal="right" vertical="center" wrapText="1"/>
    </xf>
    <xf numFmtId="204" fontId="4" fillId="5" borderId="0" xfId="25" applyNumberFormat="1" applyFont="1" applyFill="1" applyAlignment="1">
      <alignment horizontal="right" vertical="center" wrapText="1"/>
    </xf>
    <xf numFmtId="0" fontId="4" fillId="0" borderId="20" xfId="25" applyFont="1" applyFill="1" applyBorder="1" applyAlignment="1">
      <alignment horizontal="right" vertical="center" wrapText="1"/>
    </xf>
    <xf numFmtId="0" fontId="4" fillId="5" borderId="20" xfId="25" applyFont="1" applyFill="1" applyBorder="1" applyAlignment="1">
      <alignment horizontal="right" vertical="center" wrapText="1"/>
    </xf>
    <xf numFmtId="0" fontId="4" fillId="4" borderId="20" xfId="25" applyFont="1" applyFill="1" applyBorder="1" applyAlignment="1">
      <alignment horizontal="right" vertical="center" wrapText="1"/>
    </xf>
    <xf numFmtId="0" fontId="17" fillId="0" borderId="0" xfId="19" applyFont="1" applyFill="1" applyAlignment="1">
      <alignment vertical="center"/>
    </xf>
    <xf numFmtId="185" fontId="47" fillId="5" borderId="0" xfId="25" applyNumberFormat="1" applyFont="1" applyFill="1" applyAlignment="1">
      <alignment horizontal="right" vertical="center" wrapText="1"/>
    </xf>
    <xf numFmtId="0" fontId="49" fillId="2" borderId="0" xfId="25" applyFont="1" applyFill="1" applyAlignment="1">
      <alignment vertical="center" wrapText="1"/>
    </xf>
    <xf numFmtId="0" fontId="49" fillId="0" borderId="0" xfId="25" applyFont="1" applyFill="1" applyAlignment="1">
      <alignment vertical="center" wrapText="1"/>
    </xf>
    <xf numFmtId="0" fontId="49" fillId="5" borderId="0" xfId="25" applyFont="1" applyFill="1" applyAlignment="1">
      <alignment vertical="center" wrapText="1"/>
    </xf>
    <xf numFmtId="196" fontId="5" fillId="0" borderId="20" xfId="25" applyNumberFormat="1" applyFont="1" applyFill="1" applyBorder="1" applyAlignment="1">
      <alignment horizontal="right" vertical="center" wrapText="1"/>
    </xf>
    <xf numFmtId="196" fontId="5" fillId="5" borderId="20" xfId="25" applyNumberFormat="1" applyFont="1" applyFill="1" applyBorder="1" applyAlignment="1">
      <alignment horizontal="right" vertical="center" wrapText="1"/>
    </xf>
    <xf numFmtId="196" fontId="4" fillId="0" borderId="19" xfId="25" applyNumberFormat="1" applyFont="1" applyFill="1" applyBorder="1" applyAlignment="1">
      <alignment horizontal="right" vertical="center" wrapText="1"/>
    </xf>
    <xf numFmtId="196" fontId="4" fillId="5" borderId="19" xfId="25" applyNumberFormat="1" applyFont="1" applyFill="1" applyBorder="1" applyAlignment="1">
      <alignment horizontal="right" vertical="center" wrapText="1"/>
    </xf>
    <xf numFmtId="196" fontId="4" fillId="0" borderId="20" xfId="25" applyNumberFormat="1" applyFont="1" applyFill="1" applyBorder="1" applyAlignment="1">
      <alignment horizontal="right" vertical="center" wrapText="1"/>
    </xf>
    <xf numFmtId="196" fontId="4" fillId="5" borderId="20" xfId="25" applyNumberFormat="1" applyFont="1" applyFill="1" applyBorder="1" applyAlignment="1">
      <alignment horizontal="right" vertical="center" wrapText="1"/>
    </xf>
    <xf numFmtId="191" fontId="47" fillId="2" borderId="0" xfId="25" applyNumberFormat="1" applyFont="1" applyFill="1" applyAlignment="1">
      <alignment horizontal="right" vertical="center" wrapText="1"/>
    </xf>
    <xf numFmtId="0" fontId="5" fillId="2" borderId="20" xfId="25" applyFont="1" applyFill="1" applyBorder="1" applyAlignment="1">
      <alignment horizontal="right" vertical="center" wrapText="1"/>
    </xf>
    <xf numFmtId="196" fontId="5" fillId="0" borderId="20" xfId="25" applyNumberFormat="1" applyFont="1" applyBorder="1" applyAlignment="1">
      <alignment horizontal="right" vertical="center" wrapText="1"/>
    </xf>
    <xf numFmtId="196" fontId="4" fillId="0" borderId="19" xfId="25" applyNumberFormat="1" applyFont="1" applyBorder="1" applyAlignment="1">
      <alignment horizontal="right" vertical="center" wrapText="1"/>
    </xf>
    <xf numFmtId="196" fontId="4" fillId="0" borderId="0" xfId="25" applyNumberFormat="1" applyFont="1" applyAlignment="1">
      <alignment horizontal="right" vertical="center" wrapText="1"/>
    </xf>
    <xf numFmtId="0" fontId="4" fillId="2" borderId="20" xfId="25" applyFont="1" applyFill="1" applyBorder="1" applyAlignment="1">
      <alignment horizontal="right" vertical="center" wrapText="1"/>
    </xf>
    <xf numFmtId="196" fontId="4" fillId="0" borderId="20" xfId="25" applyNumberFormat="1" applyFont="1" applyBorder="1" applyAlignment="1">
      <alignment horizontal="right" vertical="center" wrapText="1"/>
    </xf>
    <xf numFmtId="0" fontId="17" fillId="2" borderId="0" xfId="25" applyFont="1" applyFill="1" applyAlignment="1">
      <alignment horizontal="right" vertical="center" wrapText="1"/>
    </xf>
    <xf numFmtId="0" fontId="5" fillId="2" borderId="19" xfId="25" applyFont="1" applyFill="1" applyBorder="1" applyAlignment="1">
      <alignment horizontal="left" vertical="center" wrapText="1"/>
    </xf>
    <xf numFmtId="0" fontId="12" fillId="2" borderId="0" xfId="25" applyFont="1" applyFill="1" applyAlignment="1">
      <alignment vertical="center" wrapText="1"/>
    </xf>
    <xf numFmtId="211" fontId="30" fillId="0" borderId="0" xfId="19" applyNumberFormat="1" applyFont="1" applyFill="1" applyBorder="1" applyAlignment="1">
      <alignment vertical="center"/>
    </xf>
    <xf numFmtId="207" fontId="4" fillId="5" borderId="0" xfId="25" applyNumberFormat="1" applyFont="1" applyFill="1" applyBorder="1" applyAlignment="1">
      <alignment horizontal="right" vertical="center" wrapText="1"/>
    </xf>
    <xf numFmtId="0" fontId="49" fillId="0" borderId="0" xfId="27" applyFont="1" applyFill="1" applyBorder="1" applyAlignment="1">
      <alignment vertical="center" wrapText="1"/>
    </xf>
    <xf numFmtId="0" fontId="49" fillId="5" borderId="0" xfId="27" applyFont="1" applyFill="1" applyBorder="1" applyAlignment="1">
      <alignment vertical="center" wrapText="1"/>
    </xf>
    <xf numFmtId="0" fontId="4" fillId="0" borderId="0" xfId="25" applyFont="1" applyFill="1" applyBorder="1" applyAlignment="1">
      <alignment vertical="center" wrapText="1"/>
    </xf>
    <xf numFmtId="10" fontId="4" fillId="0" borderId="0" xfId="29" applyNumberFormat="1" applyFont="1" applyFill="1" applyAlignment="1">
      <alignment horizontal="right" vertical="center" wrapText="1"/>
    </xf>
    <xf numFmtId="10" fontId="4" fillId="5" borderId="0" xfId="29" applyNumberFormat="1" applyFont="1" applyFill="1" applyAlignment="1">
      <alignment horizontal="right" vertical="center" wrapText="1"/>
    </xf>
    <xf numFmtId="10" fontId="4" fillId="4" borderId="0" xfId="29" applyNumberFormat="1" applyFont="1" applyFill="1" applyAlignment="1">
      <alignment horizontal="right" vertical="center" wrapText="1"/>
    </xf>
    <xf numFmtId="0" fontId="28" fillId="0" borderId="19" xfId="25" applyFont="1" applyFill="1" applyBorder="1" applyAlignment="1">
      <alignment vertical="center" wrapText="1"/>
    </xf>
    <xf numFmtId="0" fontId="5" fillId="2" borderId="0" xfId="25" applyFont="1" applyFill="1" applyAlignment="1">
      <alignment vertical="center" wrapText="1"/>
    </xf>
    <xf numFmtId="196" fontId="30" fillId="0" borderId="0" xfId="25" applyNumberFormat="1" applyFont="1" applyFill="1" applyAlignment="1">
      <alignment horizontal="right" vertical="center" wrapText="1"/>
    </xf>
    <xf numFmtId="196" fontId="30" fillId="5" borderId="0" xfId="25" applyNumberFormat="1" applyFont="1" applyFill="1" applyAlignment="1">
      <alignment horizontal="right" vertical="center" wrapText="1"/>
    </xf>
    <xf numFmtId="196" fontId="40" fillId="0" borderId="20" xfId="25" applyNumberFormat="1" applyFont="1" applyFill="1" applyBorder="1" applyAlignment="1">
      <alignment horizontal="right" vertical="center" wrapText="1"/>
    </xf>
    <xf numFmtId="196" fontId="40" fillId="5" borderId="20" xfId="25" applyNumberFormat="1" applyFont="1" applyFill="1" applyBorder="1" applyAlignment="1">
      <alignment horizontal="right" vertical="center" wrapText="1"/>
    </xf>
    <xf numFmtId="196" fontId="30" fillId="0" borderId="0" xfId="25" applyNumberFormat="1" applyFont="1" applyFill="1" applyBorder="1" applyAlignment="1">
      <alignment horizontal="right" vertical="center" wrapText="1"/>
    </xf>
    <xf numFmtId="196" fontId="30" fillId="5" borderId="0" xfId="25" applyNumberFormat="1" applyFont="1" applyFill="1" applyBorder="1" applyAlignment="1">
      <alignment horizontal="right" vertical="center" wrapText="1"/>
    </xf>
    <xf numFmtId="196" fontId="40" fillId="0" borderId="0" xfId="25" applyNumberFormat="1" applyFont="1" applyFill="1" applyBorder="1" applyAlignment="1">
      <alignment horizontal="right" vertical="center" wrapText="1"/>
    </xf>
    <xf numFmtId="196" fontId="40" fillId="5" borderId="0" xfId="25" applyNumberFormat="1" applyFont="1" applyFill="1" applyBorder="1" applyAlignment="1">
      <alignment horizontal="right" vertical="center" wrapText="1"/>
    </xf>
    <xf numFmtId="196" fontId="30" fillId="0" borderId="19" xfId="25" applyNumberFormat="1" applyFont="1" applyFill="1" applyBorder="1" applyAlignment="1">
      <alignment horizontal="right" vertical="center" wrapText="1"/>
    </xf>
    <xf numFmtId="196" fontId="30" fillId="5" borderId="19" xfId="25" applyNumberFormat="1" applyFont="1" applyFill="1" applyBorder="1" applyAlignment="1">
      <alignment horizontal="right" vertical="center" wrapText="1"/>
    </xf>
    <xf numFmtId="196" fontId="30" fillId="0" borderId="20" xfId="25" applyNumberFormat="1" applyFont="1" applyFill="1" applyBorder="1" applyAlignment="1">
      <alignment horizontal="right" vertical="center" wrapText="1"/>
    </xf>
    <xf numFmtId="196" fontId="30" fillId="5" borderId="20" xfId="25" applyNumberFormat="1" applyFont="1" applyFill="1" applyBorder="1" applyAlignment="1">
      <alignment horizontal="right" vertical="center" wrapText="1"/>
    </xf>
    <xf numFmtId="0" fontId="14" fillId="2" borderId="0" xfId="25" applyFont="1" applyFill="1" applyAlignment="1">
      <alignment wrapText="1"/>
    </xf>
    <xf numFmtId="0" fontId="17" fillId="0" borderId="0" xfId="19" applyFont="1" applyFill="1" applyAlignment="1">
      <alignment vertical="center" wrapText="1"/>
    </xf>
    <xf numFmtId="0" fontId="17" fillId="5" borderId="0" xfId="19" applyFont="1" applyFill="1" applyAlignment="1">
      <alignment vertical="center" wrapText="1"/>
    </xf>
    <xf numFmtId="0" fontId="12" fillId="0" borderId="0" xfId="19" applyFont="1" applyFill="1" applyAlignment="1">
      <alignment horizontal="left" vertical="center" wrapText="1"/>
    </xf>
    <xf numFmtId="195" fontId="5" fillId="0" borderId="20" xfId="25" applyNumberFormat="1" applyFont="1" applyFill="1" applyBorder="1" applyAlignment="1">
      <alignment vertical="center" wrapText="1"/>
    </xf>
    <xf numFmtId="195" fontId="5" fillId="5" borderId="20" xfId="25" applyNumberFormat="1" applyFont="1" applyFill="1" applyBorder="1" applyAlignment="1">
      <alignment vertical="center" wrapText="1"/>
    </xf>
    <xf numFmtId="195" fontId="5" fillId="2" borderId="0" xfId="25" applyNumberFormat="1" applyFont="1" applyFill="1" applyAlignment="1">
      <alignment vertical="center" wrapText="1"/>
    </xf>
    <xf numFmtId="195" fontId="5" fillId="4" borderId="20" xfId="25" applyNumberFormat="1" applyFont="1" applyFill="1" applyBorder="1" applyAlignment="1">
      <alignment vertical="center" wrapText="1"/>
    </xf>
    <xf numFmtId="195" fontId="30" fillId="5" borderId="0" xfId="19" applyNumberFormat="1" applyFont="1" applyFill="1" applyAlignment="1">
      <alignment vertical="center"/>
    </xf>
    <xf numFmtId="195" fontId="30" fillId="4" borderId="0" xfId="19" applyNumberFormat="1" applyFont="1" applyFill="1" applyAlignment="1">
      <alignment vertical="center"/>
    </xf>
    <xf numFmtId="195" fontId="4" fillId="0" borderId="20" xfId="25" applyNumberFormat="1" applyFont="1" applyFill="1" applyBorder="1" applyAlignment="1">
      <alignment vertical="center" wrapText="1"/>
    </xf>
    <xf numFmtId="195" fontId="4" fillId="5" borderId="20" xfId="25" applyNumberFormat="1" applyFont="1" applyFill="1" applyBorder="1" applyAlignment="1">
      <alignment horizontal="right" vertical="center" wrapText="1"/>
    </xf>
    <xf numFmtId="195" fontId="4" fillId="2" borderId="0" xfId="25" applyNumberFormat="1" applyFont="1" applyFill="1" applyAlignment="1">
      <alignment vertical="center" wrapText="1"/>
    </xf>
    <xf numFmtId="9" fontId="30" fillId="5" borderId="0" xfId="28" applyFont="1" applyFill="1" applyBorder="1" applyAlignment="1">
      <alignment horizontal="right" vertical="center" wrapText="1"/>
    </xf>
    <xf numFmtId="9" fontId="30" fillId="0" borderId="0" xfId="28" applyFont="1" applyFill="1" applyBorder="1" applyAlignment="1">
      <alignment horizontal="right" vertical="center" wrapText="1"/>
    </xf>
    <xf numFmtId="9" fontId="30" fillId="0" borderId="0" xfId="18" applyFont="1" applyFill="1" applyAlignment="1">
      <alignment vertical="center"/>
    </xf>
    <xf numFmtId="9" fontId="30" fillId="0" borderId="0" xfId="29" applyFont="1" applyFill="1" applyAlignment="1">
      <alignment vertical="center"/>
    </xf>
    <xf numFmtId="9" fontId="30" fillId="5" borderId="0" xfId="29" applyFont="1" applyFill="1" applyAlignment="1">
      <alignment vertical="center"/>
    </xf>
    <xf numFmtId="9" fontId="30" fillId="4" borderId="0" xfId="29" applyFont="1" applyFill="1" applyAlignment="1">
      <alignment vertical="center"/>
    </xf>
    <xf numFmtId="191" fontId="30" fillId="0" borderId="0" xfId="18" applyNumberFormat="1" applyFont="1" applyFill="1" applyAlignment="1">
      <alignment vertical="center"/>
    </xf>
    <xf numFmtId="182" fontId="30" fillId="0" borderId="0" xfId="29" applyNumberFormat="1" applyFont="1" applyFill="1" applyAlignment="1">
      <alignment vertical="center"/>
    </xf>
    <xf numFmtId="182" fontId="30" fillId="5" borderId="0" xfId="29" applyNumberFormat="1" applyFont="1" applyFill="1" applyAlignment="1">
      <alignment vertical="center"/>
    </xf>
    <xf numFmtId="182" fontId="30" fillId="4" borderId="0" xfId="29" applyNumberFormat="1" applyFont="1" applyFill="1" applyAlignment="1">
      <alignment vertical="center"/>
    </xf>
    <xf numFmtId="183" fontId="4" fillId="2" borderId="0" xfId="25" applyNumberFormat="1" applyFont="1" applyFill="1" applyAlignment="1">
      <alignment horizontal="right" vertical="center" wrapText="1"/>
    </xf>
    <xf numFmtId="195" fontId="4" fillId="0" borderId="0" xfId="25" applyNumberFormat="1" applyFont="1" applyFill="1" applyAlignment="1">
      <alignment vertical="center" wrapText="1"/>
    </xf>
    <xf numFmtId="195" fontId="4" fillId="5" borderId="0" xfId="25" applyNumberFormat="1" applyFont="1" applyFill="1" applyAlignment="1">
      <alignment vertical="center" wrapText="1"/>
    </xf>
    <xf numFmtId="195" fontId="4" fillId="4" borderId="0" xfId="25" applyNumberFormat="1" applyFont="1" applyFill="1" applyAlignment="1">
      <alignment vertical="center" wrapText="1"/>
    </xf>
    <xf numFmtId="195" fontId="4" fillId="0" borderId="0" xfId="25" applyNumberFormat="1" applyFont="1" applyFill="1" applyBorder="1" applyAlignment="1">
      <alignment vertical="center" wrapText="1"/>
    </xf>
    <xf numFmtId="195" fontId="4" fillId="5" borderId="0" xfId="25" applyNumberFormat="1" applyFont="1" applyFill="1" applyBorder="1" applyAlignment="1">
      <alignment vertical="center" wrapText="1"/>
    </xf>
    <xf numFmtId="195" fontId="4" fillId="4" borderId="0" xfId="25" applyNumberFormat="1" applyFont="1" applyFill="1" applyBorder="1" applyAlignment="1">
      <alignment vertical="center" wrapText="1"/>
    </xf>
    <xf numFmtId="195" fontId="5" fillId="0" borderId="0" xfId="25" applyNumberFormat="1" applyFont="1" applyFill="1" applyBorder="1" applyAlignment="1">
      <alignment vertical="center" wrapText="1"/>
    </xf>
    <xf numFmtId="195" fontId="5" fillId="5" borderId="0" xfId="25" applyNumberFormat="1" applyFont="1" applyFill="1" applyBorder="1" applyAlignment="1">
      <alignment vertical="center" wrapText="1"/>
    </xf>
    <xf numFmtId="195" fontId="5" fillId="4" borderId="0" xfId="25" applyNumberFormat="1" applyFont="1" applyFill="1" applyBorder="1" applyAlignment="1">
      <alignment vertical="center" wrapText="1"/>
    </xf>
    <xf numFmtId="195" fontId="4" fillId="0" borderId="19" xfId="25" applyNumberFormat="1" applyFont="1" applyFill="1" applyBorder="1" applyAlignment="1">
      <alignment vertical="center" wrapText="1"/>
    </xf>
    <xf numFmtId="195" fontId="4" fillId="5" borderId="19" xfId="25" applyNumberFormat="1" applyFont="1" applyFill="1" applyBorder="1" applyAlignment="1">
      <alignment vertical="center" wrapText="1"/>
    </xf>
    <xf numFmtId="195" fontId="4" fillId="4" borderId="19" xfId="25" applyNumberFormat="1" applyFont="1" applyFill="1" applyBorder="1" applyAlignment="1">
      <alignment vertical="center" wrapText="1"/>
    </xf>
    <xf numFmtId="195" fontId="4" fillId="5" borderId="20" xfId="25" applyNumberFormat="1" applyFont="1" applyFill="1" applyBorder="1" applyAlignment="1">
      <alignment vertical="center" wrapText="1"/>
    </xf>
    <xf numFmtId="195" fontId="4" fillId="4" borderId="20" xfId="25" applyNumberFormat="1" applyFont="1" applyFill="1" applyBorder="1" applyAlignment="1">
      <alignment vertical="center" wrapText="1"/>
    </xf>
    <xf numFmtId="0" fontId="23" fillId="2" borderId="0" xfId="25" applyFont="1" applyFill="1" applyAlignment="1">
      <alignment vertical="center" wrapText="1"/>
    </xf>
    <xf numFmtId="0" fontId="30" fillId="0" borderId="0" xfId="19" applyFont="1" applyFill="1" applyBorder="1" applyAlignment="1">
      <alignment wrapText="1"/>
    </xf>
    <xf numFmtId="0" fontId="17" fillId="0" borderId="0" xfId="19" applyFont="1" applyFill="1" applyAlignment="1">
      <alignment wrapText="1"/>
    </xf>
    <xf numFmtId="0" fontId="17" fillId="5" borderId="0" xfId="19" applyFont="1" applyFill="1" applyAlignment="1">
      <alignment wrapText="1"/>
    </xf>
    <xf numFmtId="0" fontId="17" fillId="0" borderId="0" xfId="19" applyFont="1" applyFill="1" applyBorder="1" applyAlignment="1">
      <alignment wrapText="1"/>
    </xf>
    <xf numFmtId="0" fontId="12" fillId="0" borderId="0" xfId="19" applyFont="1" applyFill="1" applyAlignment="1">
      <alignment vertical="center" wrapText="1"/>
    </xf>
    <xf numFmtId="0" fontId="30" fillId="0" borderId="0" xfId="19" applyFont="1" applyFill="1" applyAlignment="1">
      <alignment vertical="center" wrapText="1"/>
    </xf>
    <xf numFmtId="0" fontId="30" fillId="5" borderId="0" xfId="19" applyFont="1" applyFill="1" applyAlignment="1">
      <alignment vertical="center" wrapText="1"/>
    </xf>
    <xf numFmtId="212" fontId="30" fillId="0" borderId="0" xfId="27" applyNumberFormat="1" applyFont="1" applyFill="1" applyBorder="1" applyAlignment="1">
      <alignment horizontal="right" vertical="center" wrapText="1"/>
    </xf>
    <xf numFmtId="212" fontId="30" fillId="5" borderId="0" xfId="27" applyNumberFormat="1" applyFont="1" applyFill="1" applyBorder="1" applyAlignment="1">
      <alignment horizontal="right" vertical="center" wrapText="1"/>
    </xf>
    <xf numFmtId="9" fontId="30" fillId="0" borderId="0" xfId="28" applyFont="1" applyFill="1" applyBorder="1" applyAlignment="1">
      <alignment vertical="center" wrapText="1"/>
    </xf>
    <xf numFmtId="9" fontId="30" fillId="5" borderId="0" xfId="28" applyFont="1" applyFill="1" applyBorder="1" applyAlignment="1">
      <alignment vertical="center" wrapText="1"/>
    </xf>
    <xf numFmtId="195" fontId="5" fillId="0" borderId="22" xfId="25" applyNumberFormat="1" applyFont="1" applyFill="1" applyBorder="1" applyAlignment="1">
      <alignment horizontal="right" vertical="center" wrapText="1"/>
    </xf>
    <xf numFmtId="195" fontId="5" fillId="5" borderId="22" xfId="25" applyNumberFormat="1" applyFont="1" applyFill="1" applyBorder="1" applyAlignment="1">
      <alignment horizontal="right" vertical="center" wrapText="1"/>
    </xf>
    <xf numFmtId="195" fontId="5" fillId="4" borderId="22" xfId="25" applyNumberFormat="1" applyFont="1" applyFill="1" applyBorder="1" applyAlignment="1">
      <alignment horizontal="right" vertical="center" wrapText="1"/>
    </xf>
    <xf numFmtId="0" fontId="5" fillId="2" borderId="22" xfId="25" applyFont="1" applyFill="1" applyBorder="1" applyAlignment="1">
      <alignment vertical="center" wrapText="1"/>
    </xf>
    <xf numFmtId="195" fontId="4" fillId="0" borderId="19" xfId="25" applyNumberFormat="1" applyFont="1" applyFill="1" applyBorder="1" applyAlignment="1">
      <alignment horizontal="right" vertical="center" wrapText="1"/>
    </xf>
    <xf numFmtId="195" fontId="4" fillId="5" borderId="19" xfId="25" applyNumberFormat="1" applyFont="1" applyFill="1" applyBorder="1" applyAlignment="1">
      <alignment horizontal="right" vertical="center" wrapText="1"/>
    </xf>
    <xf numFmtId="195" fontId="4" fillId="4" borderId="19" xfId="25" applyNumberFormat="1" applyFont="1" applyFill="1" applyBorder="1" applyAlignment="1">
      <alignment horizontal="right" vertical="center" wrapText="1"/>
    </xf>
    <xf numFmtId="195" fontId="5" fillId="0" borderId="20" xfId="25" applyNumberFormat="1" applyFont="1" applyFill="1" applyBorder="1" applyAlignment="1">
      <alignment horizontal="right" vertical="center" wrapText="1"/>
    </xf>
    <xf numFmtId="195" fontId="5" fillId="5" borderId="20" xfId="25" applyNumberFormat="1" applyFont="1" applyFill="1" applyBorder="1" applyAlignment="1">
      <alignment horizontal="right" vertical="center" wrapText="1"/>
    </xf>
    <xf numFmtId="195" fontId="5" fillId="4" borderId="20" xfId="25" applyNumberFormat="1" applyFont="1" applyFill="1" applyBorder="1" applyAlignment="1">
      <alignment horizontal="right" vertical="center" wrapText="1"/>
    </xf>
    <xf numFmtId="195" fontId="47" fillId="2" borderId="19" xfId="25" applyNumberFormat="1" applyFont="1" applyFill="1" applyBorder="1" applyAlignment="1">
      <alignment horizontal="right" vertical="center" wrapText="1"/>
    </xf>
    <xf numFmtId="195" fontId="47" fillId="5" borderId="19" xfId="25" applyNumberFormat="1" applyFont="1" applyFill="1" applyBorder="1" applyAlignment="1">
      <alignment horizontal="right" vertical="center" wrapText="1"/>
    </xf>
    <xf numFmtId="195" fontId="47" fillId="4" borderId="19" xfId="25" applyNumberFormat="1" applyFont="1" applyFill="1" applyBorder="1" applyAlignment="1">
      <alignment horizontal="right" vertical="center" wrapText="1"/>
    </xf>
    <xf numFmtId="195" fontId="47" fillId="2" borderId="20" xfId="25" applyNumberFormat="1" applyFont="1" applyFill="1" applyBorder="1" applyAlignment="1">
      <alignment horizontal="right" vertical="center" wrapText="1"/>
    </xf>
    <xf numFmtId="195" fontId="47" fillId="5" borderId="20" xfId="25" applyNumberFormat="1" applyFont="1" applyFill="1" applyBorder="1" applyAlignment="1">
      <alignment horizontal="right" vertical="center" wrapText="1"/>
    </xf>
    <xf numFmtId="195" fontId="47" fillId="4" borderId="20" xfId="25" applyNumberFormat="1" applyFont="1" applyFill="1" applyBorder="1" applyAlignment="1">
      <alignment horizontal="right" vertical="center" wrapText="1"/>
    </xf>
    <xf numFmtId="213" fontId="30" fillId="0" borderId="0" xfId="27" applyNumberFormat="1" applyFont="1" applyFill="1" applyBorder="1" applyAlignment="1">
      <alignment horizontal="right" vertical="center" wrapText="1"/>
    </xf>
    <xf numFmtId="213" fontId="30" fillId="5" borderId="0" xfId="27" applyNumberFormat="1" applyFont="1" applyFill="1" applyBorder="1" applyAlignment="1">
      <alignment horizontal="right" vertical="center" wrapText="1"/>
    </xf>
    <xf numFmtId="191" fontId="30" fillId="0" borderId="0" xfId="29" applyNumberFormat="1" applyFont="1" applyFill="1" applyAlignment="1">
      <alignment vertical="center"/>
    </xf>
    <xf numFmtId="191" fontId="30" fillId="5" borderId="0" xfId="29" applyNumberFormat="1" applyFont="1" applyFill="1" applyAlignment="1">
      <alignment vertical="center"/>
    </xf>
    <xf numFmtId="191" fontId="30" fillId="4" borderId="0" xfId="29" applyNumberFormat="1" applyFont="1" applyFill="1" applyAlignment="1">
      <alignment vertical="center"/>
    </xf>
    <xf numFmtId="183" fontId="30" fillId="0" borderId="0" xfId="25" applyNumberFormat="1" applyFont="1" applyFill="1" applyBorder="1" applyAlignment="1">
      <alignment horizontal="right" vertical="center" wrapText="1"/>
    </xf>
    <xf numFmtId="183" fontId="30" fillId="0" borderId="0" xfId="27" applyNumberFormat="1" applyFont="1" applyFill="1" applyBorder="1" applyAlignment="1">
      <alignment horizontal="right" vertical="center" wrapText="1"/>
    </xf>
    <xf numFmtId="183" fontId="4" fillId="0" borderId="0" xfId="25" applyNumberFormat="1" applyFont="1" applyFill="1" applyAlignment="1">
      <alignment vertical="center" wrapText="1"/>
    </xf>
    <xf numFmtId="183" fontId="4" fillId="5" borderId="0" xfId="25" applyNumberFormat="1" applyFont="1" applyFill="1" applyAlignment="1">
      <alignment vertical="center" wrapText="1"/>
    </xf>
    <xf numFmtId="183" fontId="30" fillId="0" borderId="0" xfId="27" applyNumberFormat="1" applyFont="1" applyFill="1" applyBorder="1" applyAlignment="1">
      <alignment vertical="center" wrapText="1"/>
    </xf>
    <xf numFmtId="183" fontId="4" fillId="4" borderId="0" xfId="25" applyNumberFormat="1" applyFont="1" applyFill="1" applyAlignment="1">
      <alignment vertical="center" wrapText="1"/>
    </xf>
    <xf numFmtId="183" fontId="5" fillId="0" borderId="20" xfId="25" applyNumberFormat="1" applyFont="1" applyFill="1" applyBorder="1" applyAlignment="1">
      <alignment vertical="center" wrapText="1"/>
    </xf>
    <xf numFmtId="183" fontId="5" fillId="5" borderId="20" xfId="25" applyNumberFormat="1" applyFont="1" applyFill="1" applyBorder="1" applyAlignment="1">
      <alignment vertical="center" wrapText="1"/>
    </xf>
    <xf numFmtId="183" fontId="40" fillId="0" borderId="0" xfId="27" applyNumberFormat="1" applyFont="1" applyFill="1" applyBorder="1" applyAlignment="1">
      <alignment vertical="center" wrapText="1"/>
    </xf>
    <xf numFmtId="183" fontId="5" fillId="4" borderId="20" xfId="25" applyNumberFormat="1" applyFont="1" applyFill="1" applyBorder="1" applyAlignment="1">
      <alignment vertical="center" wrapText="1"/>
    </xf>
    <xf numFmtId="183" fontId="4" fillId="0" borderId="19" xfId="25" applyNumberFormat="1" applyFont="1" applyFill="1" applyBorder="1" applyAlignment="1">
      <alignment vertical="center" wrapText="1"/>
    </xf>
    <xf numFmtId="183" fontId="4" fillId="5" borderId="19" xfId="25" applyNumberFormat="1" applyFont="1" applyFill="1" applyBorder="1" applyAlignment="1">
      <alignment vertical="center" wrapText="1"/>
    </xf>
    <xf numFmtId="183" fontId="4" fillId="4" borderId="19" xfId="25" applyNumberFormat="1" applyFont="1" applyFill="1" applyBorder="1" applyAlignment="1">
      <alignment vertical="center" wrapText="1"/>
    </xf>
    <xf numFmtId="183" fontId="40" fillId="0" borderId="0" xfId="27" applyNumberFormat="1" applyFont="1" applyFill="1" applyBorder="1" applyAlignment="1">
      <alignment horizontal="right" vertical="center" wrapText="1"/>
    </xf>
    <xf numFmtId="204" fontId="30" fillId="0" borderId="0" xfId="25" applyNumberFormat="1" applyFont="1" applyFill="1" applyBorder="1" applyAlignment="1">
      <alignment horizontal="right" wrapText="1"/>
    </xf>
    <xf numFmtId="0" fontId="30" fillId="0" borderId="0" xfId="25" applyFont="1" applyFill="1" applyBorder="1" applyAlignment="1">
      <alignment horizontal="right" wrapText="1"/>
    </xf>
    <xf numFmtId="0" fontId="4" fillId="2" borderId="29" xfId="25" applyFont="1" applyFill="1" applyBorder="1" applyAlignment="1">
      <alignment vertical="center" wrapText="1"/>
    </xf>
    <xf numFmtId="0" fontId="28" fillId="2" borderId="29" xfId="25" applyFont="1" applyFill="1" applyBorder="1" applyAlignment="1">
      <alignment vertical="center" wrapText="1"/>
    </xf>
    <xf numFmtId="0" fontId="12" fillId="5" borderId="0" xfId="19" applyFont="1" applyFill="1" applyAlignment="1">
      <alignment vertical="center" wrapText="1"/>
    </xf>
    <xf numFmtId="191" fontId="4" fillId="2" borderId="0" xfId="18" applyNumberFormat="1" applyFont="1" applyFill="1" applyAlignment="1">
      <alignment horizontal="right" vertical="center" wrapText="1"/>
    </xf>
    <xf numFmtId="0" fontId="30" fillId="5" borderId="0" xfId="27" applyNumberFormat="1" applyFont="1" applyFill="1" applyBorder="1" applyAlignment="1">
      <alignment horizontal="right" vertical="center" wrapText="1"/>
    </xf>
    <xf numFmtId="195" fontId="30" fillId="5" borderId="0" xfId="27" applyNumberFormat="1" applyFont="1" applyFill="1" applyBorder="1" applyAlignment="1">
      <alignment horizontal="right" vertical="center" wrapText="1"/>
    </xf>
    <xf numFmtId="209" fontId="30" fillId="5" borderId="0" xfId="27" applyNumberFormat="1" applyFont="1" applyFill="1" applyBorder="1" applyAlignment="1">
      <alignment horizontal="right" vertical="center" wrapText="1"/>
    </xf>
    <xf numFmtId="201" fontId="30" fillId="5" borderId="0" xfId="25" applyNumberFormat="1" applyFont="1" applyFill="1" applyBorder="1" applyAlignment="1">
      <alignment horizontal="right" vertical="center" wrapText="1"/>
    </xf>
    <xf numFmtId="182" fontId="30" fillId="5" borderId="0" xfId="27" applyNumberFormat="1" applyFont="1" applyFill="1" applyBorder="1" applyAlignment="1">
      <alignment horizontal="right" vertical="center" wrapText="1"/>
    </xf>
    <xf numFmtId="0" fontId="4" fillId="0" borderId="27" xfId="25" applyFont="1" applyFill="1" applyBorder="1" applyAlignment="1">
      <alignment vertical="center" wrapText="1"/>
    </xf>
    <xf numFmtId="0" fontId="28" fillId="2" borderId="28" xfId="25" applyFont="1" applyFill="1" applyBorder="1" applyAlignment="1">
      <alignment vertical="center" wrapText="1"/>
    </xf>
    <xf numFmtId="9" fontId="4" fillId="5" borderId="0" xfId="25" applyNumberFormat="1" applyFont="1" applyFill="1" applyBorder="1" applyAlignment="1">
      <alignment horizontal="right" vertical="center" wrapText="1"/>
    </xf>
    <xf numFmtId="0" fontId="5" fillId="2" borderId="0" xfId="25" applyFont="1" applyFill="1" applyAlignment="1">
      <alignment horizontal="right" vertical="center" wrapText="1"/>
    </xf>
    <xf numFmtId="183" fontId="5" fillId="0" borderId="30" xfId="25" applyNumberFormat="1" applyFont="1" applyFill="1" applyBorder="1" applyAlignment="1">
      <alignment horizontal="right" vertical="center" wrapText="1"/>
    </xf>
    <xf numFmtId="183" fontId="5" fillId="5" borderId="30" xfId="25" applyNumberFormat="1" applyFont="1" applyFill="1" applyBorder="1" applyAlignment="1">
      <alignment horizontal="right" vertical="center" wrapText="1"/>
    </xf>
    <xf numFmtId="183" fontId="5" fillId="4" borderId="30" xfId="25" applyNumberFormat="1" applyFont="1" applyFill="1" applyBorder="1" applyAlignment="1">
      <alignment horizontal="right" vertical="center" wrapText="1"/>
    </xf>
    <xf numFmtId="0" fontId="5" fillId="2" borderId="30" xfId="25" applyFont="1" applyFill="1" applyBorder="1" applyAlignment="1">
      <alignment vertical="center" wrapText="1"/>
    </xf>
    <xf numFmtId="183" fontId="4" fillId="0" borderId="29" xfId="25" applyNumberFormat="1" applyFont="1" applyFill="1" applyBorder="1" applyAlignment="1">
      <alignment horizontal="right" vertical="center" wrapText="1"/>
    </xf>
    <xf numFmtId="183" fontId="4" fillId="5" borderId="29" xfId="25" applyNumberFormat="1" applyFont="1" applyFill="1" applyBorder="1" applyAlignment="1">
      <alignment horizontal="right" vertical="center" wrapText="1"/>
    </xf>
    <xf numFmtId="183" fontId="4" fillId="4" borderId="29" xfId="25" applyNumberFormat="1" applyFont="1" applyFill="1" applyBorder="1" applyAlignment="1">
      <alignment horizontal="right" vertical="center" wrapText="1"/>
    </xf>
    <xf numFmtId="0" fontId="5" fillId="2" borderId="27" xfId="25" applyFont="1" applyFill="1" applyBorder="1" applyAlignment="1">
      <alignment vertical="center" wrapText="1"/>
    </xf>
    <xf numFmtId="0" fontId="40" fillId="0" borderId="0" xfId="19" applyFont="1" applyAlignment="1">
      <alignment vertical="center"/>
    </xf>
    <xf numFmtId="195" fontId="40" fillId="0" borderId="0" xfId="19" applyNumberFormat="1" applyFont="1" applyAlignment="1">
      <alignment vertical="center"/>
    </xf>
    <xf numFmtId="195" fontId="4" fillId="2" borderId="0" xfId="25" applyNumberFormat="1" applyFont="1" applyFill="1" applyAlignment="1">
      <alignment horizontal="right" vertical="center" wrapText="1"/>
    </xf>
    <xf numFmtId="195" fontId="5" fillId="2" borderId="0" xfId="25" applyNumberFormat="1" applyFont="1" applyFill="1" applyAlignment="1">
      <alignment horizontal="right" vertical="center" wrapText="1"/>
    </xf>
    <xf numFmtId="195" fontId="4" fillId="5" borderId="0" xfId="25" applyNumberFormat="1" applyFont="1" applyFill="1" applyBorder="1" applyAlignment="1">
      <alignment horizontal="right" vertical="center" wrapText="1"/>
    </xf>
    <xf numFmtId="195" fontId="4" fillId="4" borderId="0" xfId="25" applyNumberFormat="1" applyFont="1" applyFill="1" applyBorder="1" applyAlignment="1">
      <alignment horizontal="right" vertical="center" wrapText="1"/>
    </xf>
    <xf numFmtId="195" fontId="5" fillId="5" borderId="0" xfId="25" applyNumberFormat="1" applyFont="1" applyFill="1" applyBorder="1" applyAlignment="1">
      <alignment horizontal="right" vertical="center" wrapText="1"/>
    </xf>
    <xf numFmtId="195" fontId="5" fillId="4" borderId="0" xfId="25" applyNumberFormat="1" applyFont="1" applyFill="1" applyBorder="1" applyAlignment="1">
      <alignment horizontal="right" vertical="center" wrapText="1"/>
    </xf>
    <xf numFmtId="195" fontId="5" fillId="0" borderId="30" xfId="25" applyNumberFormat="1" applyFont="1" applyFill="1" applyBorder="1" applyAlignment="1">
      <alignment horizontal="right" vertical="center" wrapText="1"/>
    </xf>
    <xf numFmtId="195" fontId="5" fillId="5" borderId="30" xfId="25" applyNumberFormat="1" applyFont="1" applyFill="1" applyBorder="1" applyAlignment="1">
      <alignment horizontal="right" vertical="center" wrapText="1"/>
    </xf>
    <xf numFmtId="195" fontId="5" fillId="4" borderId="30" xfId="25" applyNumberFormat="1" applyFont="1" applyFill="1" applyBorder="1" applyAlignment="1">
      <alignment horizontal="right" vertical="center" wrapText="1"/>
    </xf>
    <xf numFmtId="195" fontId="4" fillId="0" borderId="29" xfId="25" applyNumberFormat="1" applyFont="1" applyFill="1" applyBorder="1" applyAlignment="1">
      <alignment horizontal="right" vertical="center" wrapText="1"/>
    </xf>
    <xf numFmtId="195" fontId="4" fillId="5" borderId="29" xfId="25" applyNumberFormat="1" applyFont="1" applyFill="1" applyBorder="1" applyAlignment="1">
      <alignment horizontal="right" vertical="center" wrapText="1"/>
    </xf>
    <xf numFmtId="195" fontId="4" fillId="4" borderId="29" xfId="25" applyNumberFormat="1" applyFont="1" applyFill="1" applyBorder="1" applyAlignment="1">
      <alignment horizontal="right" vertical="center" wrapText="1"/>
    </xf>
    <xf numFmtId="195" fontId="40" fillId="0" borderId="0" xfId="30" applyNumberFormat="1" applyFont="1" applyFill="1" applyBorder="1" applyAlignment="1">
      <alignment vertical="center" wrapText="1"/>
    </xf>
    <xf numFmtId="195" fontId="40" fillId="5" borderId="0" xfId="30" applyNumberFormat="1" applyFont="1" applyFill="1" applyBorder="1" applyAlignment="1">
      <alignment vertical="center" wrapText="1"/>
    </xf>
    <xf numFmtId="0" fontId="5" fillId="0" borderId="0" xfId="25" applyFont="1" applyFill="1" applyBorder="1" applyAlignment="1">
      <alignment vertical="center" wrapText="1"/>
    </xf>
    <xf numFmtId="188" fontId="4" fillId="0" borderId="27" xfId="25" applyNumberFormat="1" applyFont="1" applyFill="1" applyBorder="1" applyAlignment="1">
      <alignment horizontal="right" vertical="center" wrapText="1"/>
    </xf>
    <xf numFmtId="188" fontId="4" fillId="5" borderId="27" xfId="25" applyNumberFormat="1" applyFont="1" applyFill="1" applyBorder="1" applyAlignment="1">
      <alignment horizontal="right" vertical="center" wrapText="1"/>
    </xf>
    <xf numFmtId="0" fontId="4" fillId="2" borderId="31" xfId="25" applyFont="1" applyFill="1" applyBorder="1" applyAlignment="1">
      <alignment vertical="center" wrapText="1"/>
    </xf>
    <xf numFmtId="0" fontId="17" fillId="0" borderId="28" xfId="25" applyFont="1" applyFill="1" applyBorder="1" applyAlignment="1">
      <alignment horizontal="right" wrapText="1"/>
    </xf>
    <xf numFmtId="0" fontId="17" fillId="5" borderId="28" xfId="25" applyFont="1" applyFill="1" applyBorder="1" applyAlignment="1">
      <alignment horizontal="right" wrapText="1"/>
    </xf>
    <xf numFmtId="0" fontId="28" fillId="2" borderId="32" xfId="25" applyFont="1" applyFill="1" applyBorder="1" applyAlignment="1">
      <alignment vertical="center" wrapText="1"/>
    </xf>
    <xf numFmtId="196" fontId="4" fillId="0" borderId="0" xfId="25" applyNumberFormat="1" applyFont="1" applyFill="1" applyBorder="1" applyAlignment="1">
      <alignment horizontal="right" vertical="center" wrapText="1"/>
    </xf>
    <xf numFmtId="196" fontId="4" fillId="5" borderId="0" xfId="25" applyNumberFormat="1" applyFont="1" applyFill="1" applyBorder="1" applyAlignment="1">
      <alignment horizontal="right" vertical="center" wrapText="1"/>
    </xf>
    <xf numFmtId="196" fontId="5" fillId="0" borderId="0" xfId="25" applyNumberFormat="1" applyFont="1" applyFill="1" applyBorder="1" applyAlignment="1">
      <alignment horizontal="right" vertical="center" wrapText="1"/>
    </xf>
    <xf numFmtId="196" fontId="5" fillId="5" borderId="0" xfId="25" applyNumberFormat="1" applyFont="1" applyFill="1" applyBorder="1" applyAlignment="1">
      <alignment horizontal="right" vertical="center" wrapText="1"/>
    </xf>
    <xf numFmtId="196" fontId="5" fillId="4" borderId="0" xfId="25" applyNumberFormat="1" applyFont="1" applyFill="1" applyBorder="1" applyAlignment="1">
      <alignment horizontal="right" vertical="center" wrapText="1"/>
    </xf>
    <xf numFmtId="0" fontId="17" fillId="0" borderId="0" xfId="19" applyFont="1" applyFill="1" applyBorder="1" applyAlignment="1">
      <alignment vertical="center" wrapText="1"/>
    </xf>
    <xf numFmtId="0" fontId="34" fillId="0" borderId="0" xfId="31"/>
    <xf numFmtId="9" fontId="34" fillId="0" borderId="0" xfId="18" applyFont="1"/>
    <xf numFmtId="9" fontId="34" fillId="0" borderId="0" xfId="31" applyNumberFormat="1"/>
    <xf numFmtId="188" fontId="34" fillId="0" borderId="0" xfId="31" applyNumberFormat="1"/>
    <xf numFmtId="0" fontId="50" fillId="0" borderId="0" xfId="31" applyFont="1"/>
    <xf numFmtId="183" fontId="40" fillId="0" borderId="20" xfId="25" applyNumberFormat="1" applyFont="1" applyBorder="1" applyAlignment="1">
      <alignment horizontal="right" vertical="center" wrapText="1"/>
    </xf>
    <xf numFmtId="183" fontId="33" fillId="0" borderId="0" xfId="25" applyNumberFormat="1" applyFont="1"/>
    <xf numFmtId="183" fontId="40" fillId="0" borderId="20" xfId="25" applyNumberFormat="1" applyFont="1" applyBorder="1" applyAlignment="1">
      <alignment horizontal="right" wrapText="1"/>
    </xf>
    <xf numFmtId="0" fontId="33" fillId="0" borderId="0" xfId="25" applyFont="1"/>
    <xf numFmtId="196" fontId="40" fillId="0" borderId="20" xfId="25" applyNumberFormat="1" applyFont="1" applyFill="1" applyBorder="1" applyAlignment="1">
      <alignment horizontal="right" wrapText="1"/>
    </xf>
    <xf numFmtId="0" fontId="5" fillId="2" borderId="20" xfId="25" applyFont="1" applyFill="1" applyBorder="1" applyAlignment="1">
      <alignment horizontal="left" vertical="center" wrapText="1"/>
    </xf>
    <xf numFmtId="183" fontId="30" fillId="0" borderId="19" xfId="25" applyNumberFormat="1" applyFont="1" applyBorder="1" applyAlignment="1">
      <alignment horizontal="right" vertical="center" wrapText="1"/>
    </xf>
    <xf numFmtId="183" fontId="30" fillId="0" borderId="19" xfId="25" applyNumberFormat="1" applyFont="1" applyBorder="1" applyAlignment="1">
      <alignment horizontal="right" wrapText="1"/>
    </xf>
    <xf numFmtId="196" fontId="30" fillId="0" borderId="19" xfId="25" applyNumberFormat="1" applyFont="1" applyFill="1" applyBorder="1" applyAlignment="1">
      <alignment horizontal="right" wrapText="1"/>
    </xf>
    <xf numFmtId="183" fontId="30" fillId="0" borderId="20" xfId="25" applyNumberFormat="1" applyFont="1" applyBorder="1" applyAlignment="1">
      <alignment horizontal="right" vertical="center" wrapText="1"/>
    </xf>
    <xf numFmtId="183" fontId="30" fillId="0" borderId="20" xfId="25" applyNumberFormat="1" applyFont="1" applyBorder="1" applyAlignment="1">
      <alignment horizontal="right" wrapText="1"/>
    </xf>
    <xf numFmtId="196" fontId="30" fillId="0" borderId="20" xfId="25" applyNumberFormat="1" applyFont="1" applyFill="1" applyBorder="1" applyAlignment="1">
      <alignment horizontal="right" wrapText="1"/>
    </xf>
    <xf numFmtId="183" fontId="30" fillId="0" borderId="0" xfId="25" applyNumberFormat="1" applyFont="1" applyAlignment="1">
      <alignment horizontal="right" vertical="center" wrapText="1"/>
    </xf>
    <xf numFmtId="0" fontId="4" fillId="2" borderId="0" xfId="25" applyFont="1" applyFill="1" applyAlignment="1">
      <alignment horizontal="left" vertical="center" wrapText="1"/>
    </xf>
    <xf numFmtId="196" fontId="30" fillId="0" borderId="20" xfId="25" applyNumberFormat="1" applyFont="1" applyBorder="1" applyAlignment="1">
      <alignment horizontal="right" vertical="center" wrapText="1"/>
    </xf>
    <xf numFmtId="0" fontId="30" fillId="0" borderId="19" xfId="25" applyFont="1" applyBorder="1" applyAlignment="1">
      <alignment horizontal="right" wrapText="1"/>
    </xf>
    <xf numFmtId="0" fontId="13" fillId="2" borderId="19" xfId="25" applyFont="1" applyFill="1" applyBorder="1" applyAlignment="1">
      <alignment vertical="center" wrapText="1"/>
    </xf>
    <xf numFmtId="195" fontId="30" fillId="0" borderId="0" xfId="25" applyNumberFormat="1" applyFont="1" applyFill="1" applyBorder="1" applyAlignment="1">
      <alignment horizontal="right" wrapText="1"/>
    </xf>
    <xf numFmtId="0" fontId="5" fillId="2" borderId="0" xfId="25" applyFont="1" applyFill="1" applyAlignment="1">
      <alignment horizontal="left" vertical="center" wrapText="1"/>
    </xf>
    <xf numFmtId="188" fontId="40" fillId="4" borderId="20" xfId="25" applyNumberFormat="1" applyFont="1" applyFill="1" applyBorder="1" applyAlignment="1">
      <alignment horizontal="right" vertical="center" wrapText="1"/>
    </xf>
    <xf numFmtId="0" fontId="40" fillId="2" borderId="0" xfId="25" applyFont="1" applyFill="1" applyAlignment="1">
      <alignment horizontal="right" wrapText="1"/>
    </xf>
    <xf numFmtId="183" fontId="40" fillId="4" borderId="20" xfId="25" applyNumberFormat="1" applyFont="1" applyFill="1" applyBorder="1" applyAlignment="1">
      <alignment horizontal="right" vertical="center" wrapText="1"/>
    </xf>
    <xf numFmtId="0" fontId="30" fillId="4" borderId="19" xfId="25" applyFont="1" applyFill="1" applyBorder="1" applyAlignment="1">
      <alignment horizontal="right" vertical="center" wrapText="1"/>
    </xf>
    <xf numFmtId="0" fontId="30" fillId="2" borderId="0" xfId="25" applyFont="1" applyFill="1" applyAlignment="1">
      <alignment horizontal="right" wrapText="1"/>
    </xf>
    <xf numFmtId="183" fontId="30" fillId="4" borderId="19" xfId="25" applyNumberFormat="1" applyFont="1" applyFill="1" applyBorder="1" applyAlignment="1">
      <alignment horizontal="right" vertical="center" wrapText="1"/>
    </xf>
    <xf numFmtId="188" fontId="30" fillId="4" borderId="20" xfId="25" applyNumberFormat="1" applyFont="1" applyFill="1" applyBorder="1" applyAlignment="1">
      <alignment horizontal="right" vertical="center" wrapText="1"/>
    </xf>
    <xf numFmtId="183" fontId="30" fillId="4" borderId="20" xfId="25" applyNumberFormat="1" applyFont="1" applyFill="1" applyBorder="1" applyAlignment="1">
      <alignment horizontal="right" vertical="center" wrapText="1"/>
    </xf>
    <xf numFmtId="188" fontId="30" fillId="4" borderId="19" xfId="25" applyNumberFormat="1" applyFont="1" applyFill="1" applyBorder="1" applyAlignment="1">
      <alignment horizontal="right" vertical="center" wrapText="1"/>
    </xf>
    <xf numFmtId="188" fontId="30" fillId="4" borderId="0" xfId="25" applyNumberFormat="1" applyFont="1" applyFill="1" applyAlignment="1">
      <alignment horizontal="right" vertical="center" wrapText="1"/>
    </xf>
    <xf numFmtId="183" fontId="30" fillId="4" borderId="0" xfId="25" applyNumberFormat="1" applyFont="1" applyFill="1" applyAlignment="1">
      <alignment horizontal="right" vertical="center" wrapText="1"/>
    </xf>
    <xf numFmtId="0" fontId="17" fillId="2" borderId="0" xfId="25" applyFont="1" applyFill="1" applyAlignment="1">
      <alignment vertical="center" wrapText="1"/>
    </xf>
    <xf numFmtId="0" fontId="42" fillId="0" borderId="0" xfId="31" applyFont="1"/>
    <xf numFmtId="0" fontId="12" fillId="0" borderId="0" xfId="31" applyFont="1" applyFill="1"/>
    <xf numFmtId="0" fontId="34" fillId="0" borderId="0" xfId="31" applyFill="1" applyBorder="1"/>
    <xf numFmtId="0" fontId="34" fillId="5" borderId="0" xfId="31" applyFill="1" applyBorder="1"/>
    <xf numFmtId="0" fontId="34" fillId="0" borderId="0" xfId="31" applyFill="1"/>
    <xf numFmtId="0" fontId="34" fillId="5" borderId="0" xfId="31" applyFill="1"/>
    <xf numFmtId="191" fontId="40" fillId="0" borderId="20" xfId="25" applyNumberFormat="1" applyFont="1" applyFill="1" applyBorder="1" applyAlignment="1">
      <alignment horizontal="right" vertical="center" wrapText="1"/>
    </xf>
    <xf numFmtId="191" fontId="40" fillId="5" borderId="20" xfId="25" applyNumberFormat="1" applyFont="1" applyFill="1" applyBorder="1" applyAlignment="1">
      <alignment horizontal="right" vertical="center" wrapText="1"/>
    </xf>
    <xf numFmtId="191" fontId="5" fillId="2" borderId="0" xfId="25" applyNumberFormat="1" applyFont="1" applyFill="1" applyAlignment="1">
      <alignment horizontal="right" vertical="center" wrapText="1"/>
    </xf>
    <xf numFmtId="191" fontId="40" fillId="4" borderId="20" xfId="25" applyNumberFormat="1" applyFont="1" applyFill="1" applyBorder="1" applyAlignment="1">
      <alignment horizontal="right" vertical="center" wrapText="1"/>
    </xf>
    <xf numFmtId="0" fontId="5" fillId="0" borderId="20" xfId="25" applyFont="1" applyFill="1" applyBorder="1" applyAlignment="1">
      <alignment wrapText="1"/>
    </xf>
    <xf numFmtId="0" fontId="5" fillId="0" borderId="19" xfId="25" applyFont="1" applyFill="1" applyBorder="1" applyAlignment="1">
      <alignment horizontal="right" vertical="center" wrapText="1"/>
    </xf>
    <xf numFmtId="0" fontId="5" fillId="5" borderId="19" xfId="25" applyFont="1" applyFill="1" applyBorder="1" applyAlignment="1">
      <alignment horizontal="right" vertical="center" wrapText="1"/>
    </xf>
    <xf numFmtId="0" fontId="5" fillId="2" borderId="19" xfId="25" applyFont="1" applyFill="1" applyBorder="1" applyAlignment="1">
      <alignment horizontal="right" vertical="center" wrapText="1"/>
    </xf>
    <xf numFmtId="0" fontId="34" fillId="0" borderId="0" xfId="31" applyBorder="1"/>
    <xf numFmtId="0" fontId="5" fillId="0" borderId="0" xfId="25" applyFont="1" applyFill="1" applyAlignment="1">
      <alignment horizontal="right" vertical="center" wrapText="1"/>
    </xf>
    <xf numFmtId="0" fontId="5" fillId="5" borderId="0" xfId="25" applyFont="1" applyFill="1" applyAlignment="1">
      <alignment horizontal="right" vertical="center" wrapText="1"/>
    </xf>
    <xf numFmtId="196" fontId="4" fillId="0" borderId="20" xfId="25" applyNumberFormat="1" applyFont="1" applyFill="1" applyBorder="1" applyAlignment="1">
      <alignment vertical="center" wrapText="1"/>
    </xf>
    <xf numFmtId="196" fontId="4" fillId="5" borderId="20" xfId="25" applyNumberFormat="1" applyFont="1" applyFill="1" applyBorder="1" applyAlignment="1">
      <alignment vertical="center" wrapText="1"/>
    </xf>
    <xf numFmtId="196" fontId="4" fillId="4" borderId="20" xfId="25" applyNumberFormat="1" applyFont="1" applyFill="1" applyBorder="1" applyAlignment="1">
      <alignment vertical="center" wrapText="1"/>
    </xf>
    <xf numFmtId="0" fontId="13" fillId="2" borderId="0" xfId="25" applyFont="1" applyFill="1" applyAlignment="1">
      <alignment wrapText="1"/>
    </xf>
    <xf numFmtId="0" fontId="51" fillId="0" borderId="0" xfId="32" applyFont="1" applyFill="1" applyBorder="1" applyAlignment="1">
      <alignment vertical="center"/>
    </xf>
    <xf numFmtId="0" fontId="51" fillId="5" borderId="0" xfId="32" applyFont="1" applyFill="1" applyBorder="1" applyAlignment="1">
      <alignment vertical="center"/>
    </xf>
    <xf numFmtId="0" fontId="51" fillId="0" borderId="0" xfId="32" applyFont="1" applyBorder="1" applyAlignment="1">
      <alignment vertical="center"/>
    </xf>
    <xf numFmtId="198" fontId="12" fillId="0" borderId="0" xfId="20" applyNumberFormat="1" applyFont="1" applyFill="1" applyBorder="1" applyAlignment="1">
      <alignment horizontal="left" vertical="center" wrapText="1"/>
    </xf>
    <xf numFmtId="191" fontId="5" fillId="0" borderId="20" xfId="29" applyNumberFormat="1" applyFont="1" applyFill="1" applyBorder="1" applyAlignment="1">
      <alignment horizontal="right" vertical="center" wrapText="1"/>
    </xf>
    <xf numFmtId="191" fontId="5" fillId="5" borderId="20" xfId="29" applyNumberFormat="1" applyFont="1" applyFill="1" applyBorder="1" applyAlignment="1">
      <alignment horizontal="right" vertical="center" wrapText="1"/>
    </xf>
    <xf numFmtId="191" fontId="5" fillId="4" borderId="20" xfId="29" applyNumberFormat="1" applyFont="1" applyFill="1" applyBorder="1" applyAlignment="1">
      <alignment horizontal="right" vertical="center" wrapText="1"/>
    </xf>
    <xf numFmtId="183" fontId="5" fillId="2" borderId="0" xfId="25" applyNumberFormat="1" applyFont="1" applyFill="1" applyAlignment="1">
      <alignment horizontal="right" vertical="center" wrapText="1"/>
    </xf>
    <xf numFmtId="0" fontId="17" fillId="0" borderId="19" xfId="25" applyFont="1" applyFill="1" applyBorder="1" applyAlignment="1">
      <alignment horizontal="right" vertical="center" wrapText="1"/>
    </xf>
    <xf numFmtId="0" fontId="17" fillId="5" borderId="19" xfId="25" applyFont="1" applyFill="1" applyBorder="1" applyAlignment="1">
      <alignment horizontal="right" vertical="center" wrapText="1"/>
    </xf>
    <xf numFmtId="0" fontId="52" fillId="0" borderId="0" xfId="25" applyFont="1" applyFill="1" applyAlignment="1">
      <alignment vertical="center" wrapText="1"/>
    </xf>
    <xf numFmtId="0" fontId="52" fillId="5" borderId="0" xfId="25" applyFont="1" applyFill="1" applyAlignment="1">
      <alignment vertical="center" wrapText="1"/>
    </xf>
    <xf numFmtId="0" fontId="52" fillId="2" borderId="0" xfId="25" applyFont="1" applyFill="1" applyAlignment="1">
      <alignment vertical="center" wrapText="1"/>
    </xf>
    <xf numFmtId="0" fontId="12" fillId="2" borderId="0" xfId="25" applyFont="1" applyFill="1" applyAlignment="1">
      <alignment horizontal="left" vertical="center" wrapText="1"/>
    </xf>
    <xf numFmtId="214" fontId="5" fillId="4" borderId="20" xfId="29" applyNumberFormat="1" applyFont="1" applyFill="1" applyBorder="1" applyAlignment="1">
      <alignment horizontal="right" vertical="center" wrapText="1"/>
    </xf>
    <xf numFmtId="188" fontId="4" fillId="0" borderId="19" xfId="25" applyNumberFormat="1" applyFont="1" applyFill="1" applyBorder="1" applyAlignment="1">
      <alignment horizontal="right" vertical="center" wrapText="1"/>
    </xf>
    <xf numFmtId="188" fontId="4" fillId="5" borderId="19" xfId="25" applyNumberFormat="1" applyFont="1" applyFill="1" applyBorder="1" applyAlignment="1">
      <alignment horizontal="right" vertical="center" wrapText="1"/>
    </xf>
    <xf numFmtId="188" fontId="4" fillId="4" borderId="19" xfId="25" applyNumberFormat="1" applyFont="1" applyFill="1" applyBorder="1" applyAlignment="1">
      <alignment horizontal="right" vertical="center" wrapText="1"/>
    </xf>
    <xf numFmtId="0" fontId="52" fillId="0" borderId="0" xfId="32" applyFont="1" applyFill="1" applyBorder="1" applyAlignment="1">
      <alignment vertical="center"/>
    </xf>
    <xf numFmtId="198" fontId="12" fillId="0" borderId="0" xfId="20" applyNumberFormat="1" applyFont="1" applyFill="1" applyBorder="1" applyAlignment="1">
      <alignment vertical="center" wrapText="1"/>
    </xf>
    <xf numFmtId="198" fontId="12" fillId="5" borderId="0" xfId="20" applyNumberFormat="1" applyFont="1" applyFill="1" applyBorder="1" applyAlignment="1">
      <alignment vertical="center" wrapText="1"/>
    </xf>
    <xf numFmtId="0" fontId="52" fillId="0" borderId="0" xfId="32" applyFont="1" applyBorder="1" applyAlignment="1">
      <alignment vertical="center"/>
    </xf>
    <xf numFmtId="188" fontId="52" fillId="0" borderId="0" xfId="32" applyNumberFormat="1" applyFont="1" applyFill="1" applyBorder="1" applyAlignment="1">
      <alignment vertical="center"/>
    </xf>
    <xf numFmtId="188" fontId="52" fillId="5" borderId="0" xfId="32" applyNumberFormat="1" applyFont="1" applyFill="1" applyBorder="1" applyAlignment="1">
      <alignment vertical="center"/>
    </xf>
    <xf numFmtId="188" fontId="52" fillId="0" borderId="0" xfId="32" applyNumberFormat="1" applyFont="1" applyBorder="1" applyAlignment="1">
      <alignment vertical="center"/>
    </xf>
    <xf numFmtId="0" fontId="33" fillId="5" borderId="0" xfId="25" applyFill="1" applyAlignment="1"/>
    <xf numFmtId="0" fontId="33" fillId="0" borderId="0" xfId="25" applyFill="1" applyAlignment="1"/>
    <xf numFmtId="196" fontId="5" fillId="2" borderId="0" xfId="25" applyNumberFormat="1" applyFont="1" applyFill="1" applyBorder="1" applyAlignment="1">
      <alignment horizontal="right" vertical="center" wrapText="1"/>
    </xf>
    <xf numFmtId="0" fontId="17" fillId="2" borderId="0" xfId="25" applyFont="1" applyFill="1" applyBorder="1" applyAlignment="1">
      <alignment horizontal="right" vertical="center" wrapText="1"/>
    </xf>
    <xf numFmtId="196" fontId="4" fillId="2" borderId="0" xfId="25" applyNumberFormat="1" applyFont="1" applyFill="1" applyBorder="1" applyAlignment="1">
      <alignment horizontal="right" vertical="center" wrapText="1"/>
    </xf>
    <xf numFmtId="0" fontId="13" fillId="2" borderId="0" xfId="25" applyFont="1" applyFill="1" applyAlignment="1">
      <alignment horizontal="right" vertical="center" wrapText="1"/>
    </xf>
    <xf numFmtId="179" fontId="13" fillId="2" borderId="0" xfId="25" applyNumberFormat="1" applyFont="1" applyFill="1" applyAlignment="1">
      <alignment horizontal="right" vertical="center" wrapText="1"/>
    </xf>
    <xf numFmtId="0" fontId="12" fillId="5" borderId="0" xfId="25" applyFont="1" applyFill="1"/>
    <xf numFmtId="0" fontId="33" fillId="0" borderId="0" xfId="25"/>
    <xf numFmtId="164" fontId="5" fillId="0" borderId="33" xfId="25" applyNumberFormat="1" applyFont="1" applyBorder="1" applyAlignment="1">
      <alignment wrapText="1"/>
    </xf>
    <xf numFmtId="0" fontId="5" fillId="0" borderId="33" xfId="25" applyFont="1" applyBorder="1" applyAlignment="1">
      <alignment wrapText="1"/>
    </xf>
    <xf numFmtId="164" fontId="4" fillId="0" borderId="34" xfId="25" applyNumberFormat="1" applyFont="1" applyBorder="1" applyAlignment="1">
      <alignment wrapText="1"/>
    </xf>
    <xf numFmtId="0" fontId="4" fillId="0" borderId="34" xfId="25" applyFont="1" applyBorder="1" applyAlignment="1">
      <alignment wrapText="1"/>
    </xf>
    <xf numFmtId="164" fontId="4" fillId="0" borderId="0" xfId="25" applyNumberFormat="1" applyFont="1" applyAlignment="1">
      <alignment wrapText="1"/>
    </xf>
    <xf numFmtId="0" fontId="4" fillId="0" borderId="0" xfId="25" applyFont="1" applyAlignment="1">
      <alignment wrapText="1"/>
    </xf>
    <xf numFmtId="164" fontId="4" fillId="0" borderId="33" xfId="25" applyNumberFormat="1" applyFont="1" applyBorder="1" applyAlignment="1">
      <alignment horizontal="right" wrapText="1"/>
    </xf>
    <xf numFmtId="167" fontId="4" fillId="0" borderId="33" xfId="25" applyNumberFormat="1" applyFont="1" applyBorder="1" applyAlignment="1">
      <alignment wrapText="1"/>
    </xf>
    <xf numFmtId="0" fontId="4" fillId="0" borderId="33" xfId="25" applyFont="1" applyBorder="1" applyAlignment="1">
      <alignment wrapText="1"/>
    </xf>
    <xf numFmtId="164" fontId="5" fillId="0" borderId="34" xfId="25" applyNumberFormat="1" applyFont="1" applyBorder="1" applyAlignment="1">
      <alignment wrapText="1"/>
    </xf>
    <xf numFmtId="176" fontId="5" fillId="0" borderId="34" xfId="25" applyNumberFormat="1" applyFont="1" applyBorder="1" applyAlignment="1">
      <alignment wrapText="1"/>
    </xf>
    <xf numFmtId="0" fontId="5" fillId="0" borderId="34" xfId="25" applyFont="1" applyBorder="1" applyAlignment="1">
      <alignment wrapText="1"/>
    </xf>
    <xf numFmtId="0" fontId="13" fillId="0" borderId="0" xfId="25" applyFont="1" applyAlignment="1">
      <alignment horizontal="right" vertical="center" wrapText="1"/>
    </xf>
    <xf numFmtId="0" fontId="13" fillId="0" borderId="0" xfId="25" applyFont="1" applyAlignment="1">
      <alignment horizontal="left" vertical="center" wrapText="1"/>
    </xf>
    <xf numFmtId="0" fontId="29" fillId="0" borderId="0" xfId="25" applyFont="1" applyAlignment="1">
      <alignment horizontal="left" vertical="center" wrapText="1"/>
    </xf>
    <xf numFmtId="0" fontId="42" fillId="0" borderId="0" xfId="25" applyFont="1"/>
    <xf numFmtId="0" fontId="13" fillId="2" borderId="0" xfId="22" applyFont="1" applyFill="1" applyAlignment="1">
      <alignment horizontal="center" vertical="center" wrapText="1"/>
    </xf>
    <xf numFmtId="0" fontId="13" fillId="2" borderId="0" xfId="22" applyFont="1" applyFill="1" applyAlignment="1">
      <alignment horizontal="center" vertical="center" wrapText="1"/>
    </xf>
    <xf numFmtId="0" fontId="12" fillId="0" borderId="0" xfId="24" applyFont="1" applyFill="1" applyAlignment="1">
      <alignment horizontal="left" vertical="center" wrapText="1"/>
    </xf>
    <xf numFmtId="0" fontId="12" fillId="0" borderId="0" xfId="19" applyFont="1" applyBorder="1" applyAlignment="1">
      <alignment vertical="top"/>
    </xf>
    <xf numFmtId="0" fontId="13" fillId="2" borderId="0" xfId="22" applyFont="1" applyFill="1" applyAlignment="1">
      <alignment horizontal="center" wrapText="1"/>
    </xf>
    <xf numFmtId="0" fontId="13" fillId="2" borderId="0" xfId="25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4" fillId="2" borderId="0" xfId="0" applyFont="1" applyFill="1" applyAlignment="1">
      <alignment wrapText="1"/>
    </xf>
    <xf numFmtId="0" fontId="20" fillId="2" borderId="2" xfId="0" applyFont="1" applyFill="1" applyBorder="1" applyAlignment="1">
      <alignment horizontal="right" wrapText="1"/>
    </xf>
    <xf numFmtId="0" fontId="20" fillId="2" borderId="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right" vertical="center" wrapText="1"/>
    </xf>
    <xf numFmtId="0" fontId="20" fillId="2" borderId="0" xfId="0" applyFont="1" applyFill="1" applyAlignment="1">
      <alignment horizontal="right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right" vertical="center" wrapText="1"/>
    </xf>
    <xf numFmtId="0" fontId="20" fillId="2" borderId="8" xfId="0" applyFont="1" applyFill="1" applyBorder="1" applyAlignment="1">
      <alignment horizontal="center" wrapText="1"/>
    </xf>
    <xf numFmtId="0" fontId="12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13" fillId="2" borderId="4" xfId="0" applyFont="1" applyFill="1" applyBorder="1" applyAlignment="1">
      <alignment horizontal="center" wrapText="1"/>
    </xf>
    <xf numFmtId="0" fontId="14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right" wrapText="1"/>
    </xf>
    <xf numFmtId="0" fontId="13" fillId="0" borderId="0" xfId="25" applyFont="1" applyAlignment="1">
      <alignment horizontal="center" vertical="center" wrapText="1"/>
    </xf>
  </cellXfs>
  <cellStyles count="33">
    <cellStyle name="£m in separate row" xfId="13" xr:uid="{00000000-0005-0000-0000-000000000000}"/>
    <cellStyle name="Body Text " xfId="3" xr:uid="{00000000-0005-0000-0000-000001000000}"/>
    <cellStyle name="Bullet Level 1" xfId="7" xr:uid="{00000000-0005-0000-0000-000002000000}"/>
    <cellStyle name="Bullet Level 2" xfId="8" xr:uid="{00000000-0005-0000-0000-000003000000}"/>
    <cellStyle name="Column headers" xfId="12" xr:uid="{00000000-0005-0000-0000-000004000000}"/>
    <cellStyle name="Comma 2" xfId="21" xr:uid="{00000000-0005-0000-0000-000005000000}"/>
    <cellStyle name="Comma 283" xfId="30" xr:uid="{00000000-0005-0000-0000-000006000000}"/>
    <cellStyle name="CY figures" xfId="4" xr:uid="{00000000-0005-0000-0000-000007000000}"/>
    <cellStyle name="Footnotes" xfId="9" xr:uid="{00000000-0005-0000-0000-000008000000}"/>
    <cellStyle name="Heading 1" xfId="15" xr:uid="{00000000-0005-0000-0000-000009000000}"/>
    <cellStyle name="Heading 2" xfId="16" xr:uid="{00000000-0005-0000-0000-00000A000000}"/>
    <cellStyle name="Heading 3" xfId="17" xr:uid="{00000000-0005-0000-0000-00000B000000}"/>
    <cellStyle name="Normal" xfId="0" builtinId="0"/>
    <cellStyle name="Normal 19" xfId="20" xr:uid="{00000000-0005-0000-0000-00000D000000}"/>
    <cellStyle name="Normal 2" xfId="2" xr:uid="{00000000-0005-0000-0000-00000E000000}"/>
    <cellStyle name="Normal 2 2" xfId="25" xr:uid="{00000000-0005-0000-0000-00000F000000}"/>
    <cellStyle name="Normal 20" xfId="27" xr:uid="{00000000-0005-0000-0000-000010000000}"/>
    <cellStyle name="Normal 21 2 2" xfId="23" xr:uid="{00000000-0005-0000-0000-000011000000}"/>
    <cellStyle name="Normal 27 5" xfId="24" xr:uid="{00000000-0005-0000-0000-000012000000}"/>
    <cellStyle name="Normal 3" xfId="22" xr:uid="{00000000-0005-0000-0000-000013000000}"/>
    <cellStyle name="Normal 33 10 2" xfId="32" xr:uid="{00000000-0005-0000-0000-000014000000}"/>
    <cellStyle name="Normal 445" xfId="31" xr:uid="{00000000-0005-0000-0000-000015000000}"/>
    <cellStyle name="Normal 87" xfId="26" xr:uid="{00000000-0005-0000-0000-000016000000}"/>
    <cellStyle name="Normal_FY10 RA BPM" xfId="19" xr:uid="{00000000-0005-0000-0000-000017000000}"/>
    <cellStyle name="Per cent" xfId="18" builtinId="5"/>
    <cellStyle name="Percent 18_Barclays International Qrtly" xfId="28" xr:uid="{00000000-0005-0000-0000-000019000000}"/>
    <cellStyle name="Percent 2" xfId="29" xr:uid="{00000000-0005-0000-0000-00001A000000}"/>
    <cellStyle name="PY figures" xfId="5" xr:uid="{00000000-0005-0000-0000-00001B000000}"/>
    <cellStyle name="Table (Normal)" xfId="1" xr:uid="{00000000-0005-0000-0000-00001C000000}"/>
    <cellStyle name="Table Body Bold" xfId="14" xr:uid="{00000000-0005-0000-0000-00001D000000}"/>
    <cellStyle name="Table Body Text" xfId="10" xr:uid="{00000000-0005-0000-0000-00001E000000}"/>
    <cellStyle name="Table Title " xfId="11" xr:uid="{00000000-0005-0000-0000-00001F000000}"/>
    <cellStyle name="Totals and Subtotals" xfId="6" xr:uid="{00000000-0005-0000-0000-000020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bp/3_Mgmt%20Rpt/2013/Monthly%20Reporting/12_Dec/Master%20Data/Trends%20and%20Key%20Messages%20P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PR_R&amp;A/3_Mgmt%20Rpt/2020/Regulatory%20Reporting/H120/Check%20file/Excel%20Check%20File%20B%20PLC%20H120%20RA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Contents"/>
      <sheetName val="Lists"/>
      <sheetName val="One offs"/>
      <sheetName val="Drivers"/>
      <sheetName val="Validations"/>
      <sheetName val="Deck --&gt;"/>
      <sheetName val="Commitments"/>
      <sheetName val="SumFin Transform update"/>
      <sheetName val="Qtrs Clusters (ex BL) inc"/>
      <sheetName val="Quarters"/>
      <sheetName val="Qtrs Clusters"/>
      <sheetName val="Business messages"/>
      <sheetName val="Business messages Q4 v Q3"/>
      <sheetName val="Business messages Q413 v Q412"/>
      <sheetName val="Business messages Underlying"/>
      <sheetName val="Und one-offs (Clusters)"/>
      <sheetName val="Quarterly Trends"/>
      <sheetName val="Q - Barclays"/>
      <sheetName val="Barclays"/>
      <sheetName val="UK RBB"/>
      <sheetName val="Europe RBB"/>
      <sheetName val="Africa RBB"/>
      <sheetName val="Bcard"/>
      <sheetName val="RBB"/>
      <sheetName val="Inv Bank"/>
      <sheetName val="Corporate"/>
      <sheetName val="Wealth &amp; IM"/>
      <sheetName val="Head Office"/>
      <sheetName val="Q - Group (FY)"/>
      <sheetName val="Q - UK"/>
      <sheetName val="Q - Africa RBB"/>
      <sheetName val="Q - Europe"/>
      <sheetName val="Q - Bcard"/>
      <sheetName val="Q - IB"/>
      <sheetName val="Q - Corporate"/>
      <sheetName val="Q - Wealth"/>
      <sheetName val="Q - HO"/>
      <sheetName val="Bridges"/>
      <sheetName val="FY13 vs PY (ex one offs)"/>
      <sheetName val="FY13 vs PY Bridge"/>
      <sheetName val="Q413 vs Q313 (ex one offs)"/>
      <sheetName val="Q413 vs Q313 Bridge"/>
      <sheetName val="Q413 vs Q412 (ex one offs)"/>
      <sheetName val="Q413 vs Q412 Bridge"/>
      <sheetName val="HO Income Walkthrough"/>
      <sheetName val="Head Office Bridge"/>
      <sheetName val="IB Income Walkthrough"/>
      <sheetName val="IB Bridge"/>
      <sheetName val="DIS_14 Pivot"/>
      <sheetName val="Outlook vs Prior Week (ExCo)"/>
      <sheetName val="Outlook vs Prior Week (3.10.13)"/>
      <sheetName val="SumFin 3"/>
    </sheetNames>
    <sheetDataSet>
      <sheetData sheetId="0"/>
      <sheetData sheetId="1"/>
      <sheetData sheetId="2">
        <row r="3">
          <cell r="B3" t="str">
            <v>Total income net of insurance claims</v>
          </cell>
          <cell r="F3" t="str">
            <v>UK RBB</v>
          </cell>
          <cell r="K3" t="str">
            <v>PSTADJPB</v>
          </cell>
          <cell r="O3" t="str">
            <v>Total Segment</v>
          </cell>
          <cell r="S3" t="str">
            <v>Product Total</v>
          </cell>
        </row>
        <row r="4">
          <cell r="B4" t="str">
            <v>Impairment Charges and other credit prov</v>
          </cell>
          <cell r="F4" t="str">
            <v>Europe RBB</v>
          </cell>
          <cell r="K4" t="str">
            <v>Underlying1</v>
          </cell>
          <cell r="O4" t="str">
            <v>Retail Segment</v>
          </cell>
          <cell r="S4" t="str">
            <v>ONEOFF1</v>
          </cell>
        </row>
        <row r="5">
          <cell r="B5" t="str">
            <v>Operating Expenses</v>
          </cell>
          <cell r="F5" t="str">
            <v>Africa RBB</v>
          </cell>
          <cell r="K5" t="str">
            <v>Underlying2</v>
          </cell>
          <cell r="O5" t="str">
            <v>Retail - Core</v>
          </cell>
          <cell r="S5" t="str">
            <v>ONEOFF2</v>
          </cell>
        </row>
        <row r="6">
          <cell r="B6" t="str">
            <v>JVs and Gain on Acquisition</v>
          </cell>
          <cell r="F6" t="str">
            <v>Retail Banking</v>
          </cell>
          <cell r="K6" t="str">
            <v>Underlying3</v>
          </cell>
          <cell r="O6" t="str">
            <v>Retail - Affluent</v>
          </cell>
          <cell r="S6" t="str">
            <v>ONEOFF3</v>
          </cell>
        </row>
        <row r="7">
          <cell r="B7" t="str">
            <v>Profit Before Tax</v>
          </cell>
          <cell r="F7" t="str">
            <v>Barclaycard</v>
          </cell>
          <cell r="K7" t="str">
            <v>Underlying4</v>
          </cell>
          <cell r="O7" t="str">
            <v>Retail - Local Business</v>
          </cell>
          <cell r="S7" t="str">
            <v>ONEOFF4</v>
          </cell>
        </row>
        <row r="8">
          <cell r="B8" t="str">
            <v>Total Taxation</v>
          </cell>
          <cell r="F8" t="str">
            <v>IB</v>
          </cell>
          <cell r="K8" t="str">
            <v>Underlying5</v>
          </cell>
          <cell r="O8" t="str">
            <v>Commercial Segment</v>
          </cell>
          <cell r="S8" t="str">
            <v>ONEOFF5</v>
          </cell>
        </row>
        <row r="9">
          <cell r="B9" t="str">
            <v>Gain and loss on Discontinued Ops</v>
          </cell>
          <cell r="F9" t="str">
            <v>Corporate</v>
          </cell>
          <cell r="K9">
            <v>0</v>
          </cell>
          <cell r="O9" t="str">
            <v>Treasury Segment</v>
          </cell>
          <cell r="S9" t="str">
            <v>PROD_OneOffs</v>
          </cell>
        </row>
        <row r="10">
          <cell r="B10" t="str">
            <v>Profit After Tax incl Discontinued Ops</v>
          </cell>
          <cell r="F10" t="str">
            <v>Wealth</v>
          </cell>
          <cell r="K10" t="str">
            <v>OTH_16</v>
          </cell>
          <cell r="O10" t="str">
            <v>Other Segments</v>
          </cell>
          <cell r="S10" t="str">
            <v>PROD_OneOffs</v>
          </cell>
        </row>
        <row r="11">
          <cell r="B11" t="str">
            <v>Profit After Tax Continuing Ops</v>
          </cell>
          <cell r="F11" t="str">
            <v>Group excl Head Office Calculated</v>
          </cell>
          <cell r="K11" t="str">
            <v>ACQ_20</v>
          </cell>
          <cell r="O11" t="str">
            <v>S_Actual_Rec</v>
          </cell>
          <cell r="S11" t="str">
            <v>Product Excl. Mortgages</v>
          </cell>
        </row>
        <row r="12">
          <cell r="B12" t="str">
            <v>Total Minority Interest</v>
          </cell>
          <cell r="F12" t="str">
            <v>Head Office</v>
          </cell>
          <cell r="K12" t="str">
            <v>OTH_30</v>
          </cell>
          <cell r="O12" t="str">
            <v>Segment NA</v>
          </cell>
          <cell r="S12" t="str">
            <v>Dynamic Products</v>
          </cell>
        </row>
        <row r="13">
          <cell r="B13" t="str">
            <v>Attributable Profit</v>
          </cell>
          <cell r="F13" t="str">
            <v>Barclays Group</v>
          </cell>
          <cell r="K13" t="str">
            <v>REG_02</v>
          </cell>
          <cell r="O13" t="str">
            <v>S_Imp_Rec</v>
          </cell>
          <cell r="S13" t="str">
            <v>Less Total GUTS</v>
          </cell>
        </row>
        <row r="14">
          <cell r="B14" t="str">
            <v>Backout notional interest</v>
          </cell>
          <cell r="F14">
            <v>0</v>
          </cell>
          <cell r="K14" t="str">
            <v>ACQ_01</v>
          </cell>
          <cell r="O14" t="str">
            <v>Alternate Segment</v>
          </cell>
          <cell r="S14" t="str">
            <v>Total GUTS</v>
          </cell>
        </row>
        <row r="15">
          <cell r="B15" t="str">
            <v>Economic Capital Charge</v>
          </cell>
          <cell r="F15" t="str">
            <v>UK RBB</v>
          </cell>
          <cell r="K15" t="str">
            <v>ACQ_16</v>
          </cell>
          <cell r="O15" t="str">
            <v>Corporate Segment</v>
          </cell>
          <cell r="S15" t="str">
            <v>BarCap GUTS</v>
          </cell>
        </row>
        <row r="16">
          <cell r="B16" t="str">
            <v>Economic profit group adjustment</v>
          </cell>
          <cell r="F16" t="str">
            <v>UKRB Current Accounts</v>
          </cell>
          <cell r="K16" t="str">
            <v>OTH_25</v>
          </cell>
          <cell r="O16">
            <v>0</v>
          </cell>
          <cell r="S16" t="str">
            <v>Absa Cap GUTS</v>
          </cell>
        </row>
        <row r="17">
          <cell r="B17" t="str">
            <v>Economic Profit</v>
          </cell>
          <cell r="F17" t="str">
            <v>UKRB Barclays Business</v>
          </cell>
          <cell r="K17" t="str">
            <v>OTH_18</v>
          </cell>
        </row>
        <row r="18">
          <cell r="B18" t="str">
            <v>Total Income</v>
          </cell>
          <cell r="F18" t="str">
            <v>UKRB Medium Business</v>
          </cell>
          <cell r="K18">
            <v>0</v>
          </cell>
          <cell r="O18">
            <v>0</v>
          </cell>
          <cell r="S18" t="str">
            <v>Product Total</v>
          </cell>
        </row>
        <row r="19">
          <cell r="B19" t="str">
            <v>Net interest income</v>
          </cell>
          <cell r="F19" t="str">
            <v>UKRB Local Business</v>
          </cell>
          <cell r="K19" t="str">
            <v>ONEOFFCT</v>
          </cell>
          <cell r="O19">
            <v>0</v>
          </cell>
          <cell r="S19" t="str">
            <v>Overdrafts</v>
          </cell>
        </row>
        <row r="20">
          <cell r="B20" t="str">
            <v>Notional Interest</v>
          </cell>
          <cell r="F20" t="str">
            <v>UKRB Mortgages</v>
          </cell>
          <cell r="K20" t="str">
            <v>REG_01</v>
          </cell>
          <cell r="O20">
            <v>0</v>
          </cell>
          <cell r="S20" t="str">
            <v>Revolving</v>
          </cell>
        </row>
        <row r="21">
          <cell r="B21" t="str">
            <v>Net fees and commissions</v>
          </cell>
          <cell r="F21" t="str">
            <v>UKRB Consumer Loans</v>
          </cell>
          <cell r="K21" t="str">
            <v>REG_02</v>
          </cell>
          <cell r="O21">
            <v>0</v>
          </cell>
          <cell r="S21" t="str">
            <v>Unsecured Lending</v>
          </cell>
        </row>
        <row r="22">
          <cell r="B22" t="str">
            <v>Net trading income</v>
          </cell>
          <cell r="F22" t="str">
            <v>UKRB Savings, Investment, Insurance</v>
          </cell>
          <cell r="K22" t="str">
            <v>ACQ_01</v>
          </cell>
          <cell r="O22">
            <v>0</v>
          </cell>
          <cell r="S22" t="str">
            <v>Secured Lending</v>
          </cell>
        </row>
        <row r="23">
          <cell r="B23" t="str">
            <v>Investment income</v>
          </cell>
          <cell r="F23" t="str">
            <v>UKRB Savings</v>
          </cell>
          <cell r="K23" t="str">
            <v>ACQ_02</v>
          </cell>
          <cell r="O23">
            <v>0</v>
          </cell>
          <cell r="S23" t="str">
            <v>Other Lending</v>
          </cell>
        </row>
        <row r="24">
          <cell r="B24" t="str">
            <v>Net premiums from insurance contracts</v>
          </cell>
          <cell r="F24" t="str">
            <v>UKRB Investments</v>
          </cell>
          <cell r="K24" t="str">
            <v>ACQ_03</v>
          </cell>
          <cell r="O24">
            <v>0</v>
          </cell>
          <cell r="S24" t="str">
            <v>Auto Loans</v>
          </cell>
        </row>
        <row r="25">
          <cell r="B25" t="str">
            <v>Gross Writedowns - BarCap only (Do not use)</v>
          </cell>
          <cell r="F25" t="str">
            <v>UKRB Insurance</v>
          </cell>
          <cell r="K25" t="str">
            <v>ACQ_04</v>
          </cell>
          <cell r="O25">
            <v>0</v>
          </cell>
          <cell r="S25" t="str">
            <v>Other Lending Products</v>
          </cell>
        </row>
        <row r="26">
          <cell r="B26" t="str">
            <v>Own Credit - BarCap only (Do not use)</v>
          </cell>
          <cell r="F26" t="str">
            <v>UKRB General Insurance</v>
          </cell>
          <cell r="K26" t="str">
            <v>ACQ_05</v>
          </cell>
          <cell r="O26">
            <v>0</v>
          </cell>
          <cell r="S26" t="str">
            <v>Product Structured/Specialist Finance</v>
          </cell>
        </row>
        <row r="27">
          <cell r="B27" t="str">
            <v>Other income</v>
          </cell>
          <cell r="F27" t="str">
            <v>UKRB PPI</v>
          </cell>
          <cell r="K27" t="str">
            <v>ACQ_06</v>
          </cell>
          <cell r="O27">
            <v>0</v>
          </cell>
          <cell r="S27" t="str">
            <v>Term Lending</v>
          </cell>
        </row>
        <row r="28">
          <cell r="B28" t="str">
            <v>Net claims and benefits paid</v>
          </cell>
          <cell r="F28" t="str">
            <v>UKRB Barclays Insurance Dublin</v>
          </cell>
          <cell r="K28" t="str">
            <v>ACQ_07</v>
          </cell>
          <cell r="O28">
            <v>0</v>
          </cell>
          <cell r="S28" t="str">
            <v>Corporate Investment</v>
          </cell>
        </row>
        <row r="29">
          <cell r="B29" t="str">
            <v>Impairment Charges and other credit prov</v>
          </cell>
          <cell r="F29" t="str">
            <v>UKRB SII Unspecified</v>
          </cell>
          <cell r="K29" t="str">
            <v>ACQ_08</v>
          </cell>
          <cell r="O29">
            <v>0</v>
          </cell>
          <cell r="S29" t="str">
            <v>Offset Account (Debit)</v>
          </cell>
        </row>
        <row r="30">
          <cell r="B30" t="str">
            <v>AEC</v>
          </cell>
          <cell r="F30" t="str">
            <v>UKRB Other</v>
          </cell>
          <cell r="K30" t="str">
            <v>ACQ_09</v>
          </cell>
          <cell r="O30">
            <v>0</v>
          </cell>
          <cell r="S30" t="str">
            <v>Specialist Lending</v>
          </cell>
        </row>
        <row r="31">
          <cell r="B31" t="str">
            <v>Group Economic Profit</v>
          </cell>
          <cell r="F31" t="str">
            <v>UKRB ING</v>
          </cell>
          <cell r="K31" t="str">
            <v>ACQ_10</v>
          </cell>
          <cell r="O31">
            <v>0</v>
          </cell>
          <cell r="S31" t="str">
            <v>Mortgages</v>
          </cell>
        </row>
        <row r="32">
          <cell r="B32" t="str">
            <v>Customer NII Asset</v>
          </cell>
          <cell r="F32" t="str">
            <v>UKRB Direct Channels</v>
          </cell>
          <cell r="K32" t="str">
            <v>ACQ_11</v>
          </cell>
          <cell r="S32" t="str">
            <v>Mortgage Lending</v>
          </cell>
        </row>
        <row r="33">
          <cell r="B33" t="str">
            <v>Customer NII Liability</v>
          </cell>
          <cell r="F33" t="str">
            <v>UKRB Premier Costs</v>
          </cell>
          <cell r="K33" t="str">
            <v>ACQ_12</v>
          </cell>
          <cell r="S33" t="str">
            <v>Lending Products</v>
          </cell>
        </row>
        <row r="34">
          <cell r="B34" t="str">
            <v>Net Interest Income YTD</v>
          </cell>
          <cell r="F34" t="str">
            <v>UKRB Retail Operations</v>
          </cell>
          <cell r="K34" t="str">
            <v>ACQ_13</v>
          </cell>
          <cell r="S34" t="str">
            <v>Card Issuing</v>
          </cell>
        </row>
        <row r="35">
          <cell r="B35" t="str">
            <v>Customer NII Asset YTD</v>
          </cell>
          <cell r="F35" t="str">
            <v>UKRB Retail Centre</v>
          </cell>
          <cell r="K35" t="str">
            <v>ACQ_14</v>
          </cell>
          <cell r="S35" t="str">
            <v>Other Card-related Products</v>
          </cell>
        </row>
        <row r="36">
          <cell r="B36" t="str">
            <v>Customer NII Liability YTD</v>
          </cell>
          <cell r="F36" t="str">
            <v>UKRB Standard Life Bank</v>
          </cell>
          <cell r="K36" t="str">
            <v>ACQ_15</v>
          </cell>
          <cell r="S36" t="str">
            <v>Merchant Acquiring</v>
          </cell>
        </row>
        <row r="37">
          <cell r="B37" t="str">
            <v>NGE (Archive)</v>
          </cell>
          <cell r="F37" t="str">
            <v>UKRB Unspecified</v>
          </cell>
          <cell r="K37" t="str">
            <v>ACQ_16</v>
          </cell>
          <cell r="S37" t="str">
            <v>Cards</v>
          </cell>
        </row>
        <row r="38">
          <cell r="B38" t="str">
            <v>ROE (Archive)</v>
          </cell>
          <cell r="F38" t="str">
            <v>Africa</v>
          </cell>
          <cell r="K38" t="str">
            <v>ACQ_17</v>
          </cell>
          <cell r="S38" t="str">
            <v>Trade</v>
          </cell>
        </row>
        <row r="39">
          <cell r="B39" t="str">
            <v>ROTE (Archive)</v>
          </cell>
          <cell r="F39" t="str">
            <v>BA Retail</v>
          </cell>
          <cell r="K39" t="str">
            <v>ACQ_18</v>
          </cell>
          <cell r="S39" t="str">
            <v>Trading Products</v>
          </cell>
        </row>
        <row r="40">
          <cell r="B40" t="str">
            <v>RORC (Archive)</v>
          </cell>
          <cell r="F40" t="str">
            <v>BA Retail Egypt</v>
          </cell>
          <cell r="K40" t="str">
            <v>ACQ_19</v>
          </cell>
          <cell r="S40" t="str">
            <v>Derivatives</v>
          </cell>
        </row>
        <row r="41">
          <cell r="B41" t="str">
            <v>RORWAs (Archive)</v>
          </cell>
          <cell r="F41" t="str">
            <v>BA Retail Kenya</v>
          </cell>
          <cell r="K41" t="str">
            <v>ACQ_20</v>
          </cell>
          <cell r="S41" t="str">
            <v>Other Treasury Products</v>
          </cell>
        </row>
        <row r="42">
          <cell r="B42" t="str">
            <v>ROEC incl GW (Archive)</v>
          </cell>
          <cell r="F42" t="str">
            <v>BA Retail Mauritius</v>
          </cell>
          <cell r="K42" t="str">
            <v>DIS_01</v>
          </cell>
          <cell r="S42" t="str">
            <v>Treasury Sales</v>
          </cell>
        </row>
        <row r="43">
          <cell r="B43" t="str">
            <v>Income RORWAs (Archive)</v>
          </cell>
          <cell r="F43" t="str">
            <v>BA Retail Ghana</v>
          </cell>
          <cell r="K43" t="str">
            <v>DIS_02</v>
          </cell>
          <cell r="S43" t="str">
            <v>GBID Asset Product</v>
          </cell>
        </row>
        <row r="44">
          <cell r="B44" t="str">
            <v>Total Assets</v>
          </cell>
          <cell r="F44" t="str">
            <v>BA Retail Zambia</v>
          </cell>
          <cell r="K44" t="str">
            <v>DIS_03</v>
          </cell>
          <cell r="S44" t="str">
            <v>Current Accounts in Credit</v>
          </cell>
        </row>
        <row r="45">
          <cell r="B45" t="str">
            <v>Total External Assets</v>
          </cell>
          <cell r="F45" t="str">
            <v>BA Retail Botswana</v>
          </cell>
          <cell r="K45" t="str">
            <v>DIS_04</v>
          </cell>
          <cell r="S45" t="str">
            <v>Savings/Deposits</v>
          </cell>
        </row>
        <row r="46">
          <cell r="B46" t="str">
            <v>Cash and balances at Central Banks</v>
          </cell>
          <cell r="F46" t="str">
            <v>BA Retail Uganda</v>
          </cell>
          <cell r="K46" t="str">
            <v>DIS_05</v>
          </cell>
          <cell r="S46" t="str">
            <v>Commercial Transactions</v>
          </cell>
        </row>
        <row r="47">
          <cell r="B47" t="str">
            <v>Items in course of collection from banks</v>
          </cell>
          <cell r="F47" t="str">
            <v>BA Retail Tanzania</v>
          </cell>
          <cell r="K47" t="str">
            <v>DIS_06</v>
          </cell>
          <cell r="S47" t="str">
            <v>Current Accs &amp; Deposits</v>
          </cell>
        </row>
        <row r="48">
          <cell r="B48" t="str">
            <v>Trading portfolio assets</v>
          </cell>
          <cell r="F48" t="str">
            <v>BA Retail Seychelles</v>
          </cell>
          <cell r="K48" t="str">
            <v>DIS_07</v>
          </cell>
          <cell r="S48" t="str">
            <v>GBID Liability Product</v>
          </cell>
        </row>
        <row r="49">
          <cell r="B49" t="str">
            <v>Financial Assets designated at FV</v>
          </cell>
          <cell r="F49" t="str">
            <v>BA Retail Zimbabwe</v>
          </cell>
          <cell r="K49" t="str">
            <v>DIS_08</v>
          </cell>
          <cell r="S49" t="str">
            <v>Ventures</v>
          </cell>
        </row>
        <row r="50">
          <cell r="B50" t="str">
            <v>Derivative financial instruments Assets</v>
          </cell>
          <cell r="F50" t="str">
            <v>BA Retail Mozambique (Absa 3)</v>
          </cell>
          <cell r="K50" t="str">
            <v>DIS_09</v>
          </cell>
          <cell r="S50" t="str">
            <v>Sales Finance</v>
          </cell>
        </row>
        <row r="51">
          <cell r="B51" t="str">
            <v>Loans and advances to banks.</v>
          </cell>
          <cell r="F51" t="str">
            <v>BA Retail Namibia (Absa 3)</v>
          </cell>
          <cell r="K51" t="str">
            <v>DIS_10</v>
          </cell>
          <cell r="S51" t="str">
            <v>ETAs</v>
          </cell>
        </row>
        <row r="52">
          <cell r="B52" t="str">
            <v>Loans and advances to customers</v>
          </cell>
          <cell r="F52" t="str">
            <v>BA Retail Tanzania (Absa 3)</v>
          </cell>
          <cell r="K52" t="str">
            <v>DIS_11</v>
          </cell>
          <cell r="S52" t="str">
            <v>Derivatives.</v>
          </cell>
        </row>
        <row r="53">
          <cell r="B53" t="str">
            <v>Available For Sale financial investments</v>
          </cell>
          <cell r="F53" t="str">
            <v>BA Retail Unspecified</v>
          </cell>
          <cell r="K53" t="str">
            <v>DIS_12</v>
          </cell>
          <cell r="S53" t="str">
            <v>Funding</v>
          </cell>
        </row>
        <row r="54">
          <cell r="B54" t="str">
            <v>Rev Repos and Cash Coll on Secs Borrowed</v>
          </cell>
          <cell r="F54" t="str">
            <v>BA Commercial</v>
          </cell>
          <cell r="K54" t="str">
            <v>DIS_13</v>
          </cell>
          <cell r="S54" t="str">
            <v>Payment Protection Insurance</v>
          </cell>
        </row>
        <row r="55">
          <cell r="B55" t="str">
            <v>Other assets</v>
          </cell>
          <cell r="F55" t="str">
            <v>BA Commercial Egypt</v>
          </cell>
          <cell r="K55" t="str">
            <v>DIS_14</v>
          </cell>
          <cell r="S55" t="str">
            <v>General Insurance</v>
          </cell>
        </row>
        <row r="56">
          <cell r="B56" t="str">
            <v>Current tax assets</v>
          </cell>
          <cell r="F56" t="str">
            <v>BA Commercial Kenya</v>
          </cell>
          <cell r="K56" t="str">
            <v>OTH_01</v>
          </cell>
          <cell r="S56" t="str">
            <v>Commercial Insurance</v>
          </cell>
        </row>
        <row r="57">
          <cell r="B57" t="str">
            <v>Investments in Associates and JVs</v>
          </cell>
          <cell r="F57" t="str">
            <v>BA Commercial Mauritius</v>
          </cell>
          <cell r="K57" t="str">
            <v>OTH_02</v>
          </cell>
          <cell r="S57" t="str">
            <v>Life Insurance</v>
          </cell>
        </row>
        <row r="58">
          <cell r="B58" t="str">
            <v>Goodwill</v>
          </cell>
          <cell r="F58" t="str">
            <v>BA Commercial Ghana</v>
          </cell>
          <cell r="K58" t="str">
            <v>OTH_03</v>
          </cell>
          <cell r="S58" t="str">
            <v>Insurance/Pensions</v>
          </cell>
        </row>
        <row r="59">
          <cell r="B59" t="str">
            <v>Intangible assets</v>
          </cell>
          <cell r="F59" t="str">
            <v>BA Commercial Zambia</v>
          </cell>
          <cell r="K59" t="str">
            <v>OTH_04</v>
          </cell>
          <cell r="S59" t="str">
            <v>Insurance</v>
          </cell>
        </row>
        <row r="60">
          <cell r="B60" t="str">
            <v>Property Plant and Equipment</v>
          </cell>
          <cell r="F60" t="str">
            <v>BA Commercial Botswana</v>
          </cell>
          <cell r="K60" t="str">
            <v>OTH_05</v>
          </cell>
          <cell r="S60" t="str">
            <v>Insurance Products</v>
          </cell>
        </row>
        <row r="61">
          <cell r="B61" t="str">
            <v>Non Current Assets held for sale</v>
          </cell>
          <cell r="F61" t="str">
            <v>BA Commercial Uganda</v>
          </cell>
          <cell r="K61" t="str">
            <v>OTH_06</v>
          </cell>
          <cell r="S61" t="str">
            <v>Coprporate Investment</v>
          </cell>
        </row>
        <row r="62">
          <cell r="B62" t="str">
            <v>Own Shares</v>
          </cell>
          <cell r="F62" t="str">
            <v>BA Commercial Tanzania</v>
          </cell>
          <cell r="K62" t="str">
            <v>OTH_07</v>
          </cell>
          <cell r="S62" t="str">
            <v>Discretionary Mandates/Advisory</v>
          </cell>
        </row>
        <row r="63">
          <cell r="B63" t="str">
            <v>Deferred tax assets</v>
          </cell>
          <cell r="F63" t="str">
            <v>BA Commercial Seychelles</v>
          </cell>
          <cell r="K63" t="str">
            <v>OTH_08</v>
          </cell>
          <cell r="S63" t="str">
            <v>Mutual Funds</v>
          </cell>
        </row>
        <row r="64">
          <cell r="B64" t="str">
            <v>Fair Value Hedged Assets</v>
          </cell>
          <cell r="F64" t="str">
            <v>BA Commercial Zimbabwe</v>
          </cell>
          <cell r="K64" t="str">
            <v>OTH_09</v>
          </cell>
          <cell r="S64" t="str">
            <v>Structured Bonds/Notes</v>
          </cell>
        </row>
        <row r="65">
          <cell r="B65" t="str">
            <v>Retirement Benefit Schemes</v>
          </cell>
          <cell r="F65" t="str">
            <v>BA Commercial Mozambique (Absa 3)</v>
          </cell>
          <cell r="K65" t="str">
            <v>OTH_10</v>
          </cell>
          <cell r="S65" t="str">
            <v>Brokerage Accounts</v>
          </cell>
        </row>
        <row r="66">
          <cell r="B66" t="str">
            <v>Total Internal Assets</v>
          </cell>
          <cell r="F66" t="str">
            <v>BA Commercial Namibia (Absa 3)</v>
          </cell>
          <cell r="K66" t="str">
            <v>OTH_11</v>
          </cell>
          <cell r="S66" t="str">
            <v>Other Investment products</v>
          </cell>
        </row>
        <row r="67">
          <cell r="B67" t="str">
            <v>Total Liabilities</v>
          </cell>
          <cell r="F67" t="str">
            <v>BA Commercial Tanzania (Absa 3)</v>
          </cell>
          <cell r="K67" t="str">
            <v>OTH_12</v>
          </cell>
          <cell r="S67" t="str">
            <v>Investments</v>
          </cell>
        </row>
        <row r="68">
          <cell r="B68" t="str">
            <v>Total External Liabilities</v>
          </cell>
          <cell r="F68" t="str">
            <v>BA Commercial Unspecified</v>
          </cell>
          <cell r="K68" t="str">
            <v>OTH_13</v>
          </cell>
          <cell r="S68" t="str">
            <v>Dealt Deals</v>
          </cell>
        </row>
        <row r="69">
          <cell r="B69" t="str">
            <v>Deposits from banks</v>
          </cell>
          <cell r="F69" t="str">
            <v>BA Sales &amp; Trading</v>
          </cell>
          <cell r="K69" t="str">
            <v>OTH_14</v>
          </cell>
          <cell r="S69" t="str">
            <v>Branch Bookings</v>
          </cell>
        </row>
        <row r="70">
          <cell r="B70" t="str">
            <v>Items in course of Colln due to Banks</v>
          </cell>
          <cell r="F70" t="str">
            <v>BA Sales &amp; Trading Egypt</v>
          </cell>
          <cell r="K70" t="str">
            <v>OTH_15</v>
          </cell>
          <cell r="S70" t="str">
            <v>FX Derivatives</v>
          </cell>
        </row>
        <row r="71">
          <cell r="B71" t="str">
            <v>Customer accounts</v>
          </cell>
          <cell r="F71" t="str">
            <v>BA Sales &amp; Trading Kenya</v>
          </cell>
          <cell r="K71" t="str">
            <v>OTH_16</v>
          </cell>
          <cell r="S71" t="str">
            <v>Foreign Exchange FX</v>
          </cell>
        </row>
        <row r="72">
          <cell r="B72" t="str">
            <v>Trading portfolio liabilities</v>
          </cell>
          <cell r="F72" t="str">
            <v>BA Sales &amp; Trading Mauritius</v>
          </cell>
          <cell r="K72" t="str">
            <v>OTH_17</v>
          </cell>
          <cell r="S72" t="str">
            <v>Trusts &amp; Related Products</v>
          </cell>
        </row>
        <row r="73">
          <cell r="B73" t="str">
            <v>Financial liabilities designated at FV.</v>
          </cell>
          <cell r="F73" t="str">
            <v>BA Sales &amp; Trading Ghana</v>
          </cell>
          <cell r="K73" t="str">
            <v>OTH_18</v>
          </cell>
          <cell r="S73" t="str">
            <v>Trusts</v>
          </cell>
        </row>
        <row r="74">
          <cell r="B74" t="str">
            <v>Derivative financial instruments Liabs</v>
          </cell>
          <cell r="F74" t="str">
            <v>BA Sales &amp; Trading Zambia</v>
          </cell>
          <cell r="K74" t="str">
            <v>OTH_19</v>
          </cell>
          <cell r="S74" t="str">
            <v>Other Product</v>
          </cell>
        </row>
        <row r="75">
          <cell r="B75" t="str">
            <v>Debt securities in issue</v>
          </cell>
          <cell r="F75" t="str">
            <v>BA Sales &amp; Trading Botswana</v>
          </cell>
          <cell r="K75" t="str">
            <v>OTH_20</v>
          </cell>
          <cell r="S75" t="str">
            <v>GBID Other</v>
          </cell>
        </row>
        <row r="76">
          <cell r="B76" t="str">
            <v>Repos and Cash Coll on Securities lent</v>
          </cell>
          <cell r="F76" t="str">
            <v>BA Sales &amp; Trading Uganda</v>
          </cell>
          <cell r="K76" t="str">
            <v>OTH_21</v>
          </cell>
          <cell r="S76" t="str">
            <v>Other Off Balance Sheet (not Trade)</v>
          </cell>
        </row>
        <row r="77">
          <cell r="B77" t="str">
            <v>Other liabilities</v>
          </cell>
          <cell r="F77" t="str">
            <v>BA Sales &amp; Trading Tanzania</v>
          </cell>
          <cell r="K77" t="str">
            <v>OTH_22</v>
          </cell>
          <cell r="S77" t="str">
            <v>Other Off Balance Sheet</v>
          </cell>
        </row>
        <row r="78">
          <cell r="B78" t="str">
            <v>Current tax liabilities</v>
          </cell>
          <cell r="F78" t="str">
            <v>BA Sales &amp; Trading Seychelles</v>
          </cell>
          <cell r="K78" t="str">
            <v>OTH_23</v>
          </cell>
          <cell r="S78" t="str">
            <v>Treasury Dealing</v>
          </cell>
        </row>
        <row r="79">
          <cell r="B79" t="str">
            <v>Ins cont liabs incl Unit linked liabs</v>
          </cell>
          <cell r="F79" t="str">
            <v>BA Sales &amp; Trading Zimbabwe</v>
          </cell>
          <cell r="K79" t="str">
            <v>OTH_24</v>
          </cell>
          <cell r="S79" t="str">
            <v>Treasury Dealing Products</v>
          </cell>
        </row>
        <row r="80">
          <cell r="B80" t="str">
            <v>LTA Fund Liabs attrib to Policy Holders</v>
          </cell>
          <cell r="F80" t="str">
            <v>BA Sales &amp; Trading Mozambique (Absa 3)</v>
          </cell>
          <cell r="K80" t="str">
            <v>OTH_25</v>
          </cell>
          <cell r="S80" t="str">
            <v>Other Sundry</v>
          </cell>
        </row>
        <row r="81">
          <cell r="B81" t="str">
            <v>Subordinated Liabilities</v>
          </cell>
          <cell r="F81" t="str">
            <v>BA Sales &amp; Trading Namibia (Absa 3)</v>
          </cell>
          <cell r="K81" t="str">
            <v>OTH_26</v>
          </cell>
          <cell r="S81" t="str">
            <v>Sundry Products</v>
          </cell>
        </row>
        <row r="82">
          <cell r="B82" t="str">
            <v>Deferred tax liabilities</v>
          </cell>
          <cell r="F82" t="str">
            <v>BA Sales &amp; Trading Tanzania (Absa 3)</v>
          </cell>
          <cell r="K82" t="str">
            <v>OTH_27</v>
          </cell>
          <cell r="S82" t="str">
            <v>GBID Other Products</v>
          </cell>
        </row>
        <row r="83">
          <cell r="B83" t="str">
            <v>Provisions</v>
          </cell>
          <cell r="F83" t="str">
            <v>BA Sales &amp; Trading Unspecified</v>
          </cell>
          <cell r="K83" t="str">
            <v>OTH_28</v>
          </cell>
          <cell r="S83" t="str">
            <v>GBID Total Product</v>
          </cell>
        </row>
        <row r="84">
          <cell r="B84" t="str">
            <v>Fair Value Hedged Liabilities</v>
          </cell>
          <cell r="F84" t="str">
            <v>BA Other</v>
          </cell>
          <cell r="K84" t="str">
            <v>OTH_29</v>
          </cell>
          <cell r="S84" t="str">
            <v>Home Loans</v>
          </cell>
        </row>
        <row r="85">
          <cell r="B85" t="str">
            <v>Retirement Benefit Liabilities</v>
          </cell>
          <cell r="F85" t="str">
            <v>BA Other Egypt</v>
          </cell>
          <cell r="K85" t="str">
            <v>OTH_30</v>
          </cell>
          <cell r="S85" t="str">
            <v>Micro Lending</v>
          </cell>
        </row>
        <row r="86">
          <cell r="B86" t="str">
            <v>Total External Liabilities</v>
          </cell>
          <cell r="F86" t="str">
            <v>BA Other Kenya</v>
          </cell>
          <cell r="K86" t="str">
            <v>OTH_31</v>
          </cell>
          <cell r="S86" t="str">
            <v>Transactional And Deposits - Retail</v>
          </cell>
        </row>
        <row r="87">
          <cell r="B87" t="str">
            <v>Total Internal Liabilities</v>
          </cell>
          <cell r="F87" t="str">
            <v>BA Other Mauritius</v>
          </cell>
          <cell r="K87" t="str">
            <v>OTH_32</v>
          </cell>
          <cell r="S87" t="str">
            <v>Transactional And Deposits - Affluent</v>
          </cell>
        </row>
        <row r="88">
          <cell r="B88" t="str">
            <v>Other Reserves</v>
          </cell>
          <cell r="F88" t="str">
            <v>BA Other Ghana</v>
          </cell>
          <cell r="K88" t="str">
            <v>OTH_33</v>
          </cell>
          <cell r="S88" t="str">
            <v>Transactional And Deposits - Africa</v>
          </cell>
        </row>
        <row r="89">
          <cell r="B89" t="str">
            <v>RWAs - Net Managed (Basel 2, 2.5 &amp; 3)</v>
          </cell>
          <cell r="F89" t="str">
            <v>BA Other Zambia</v>
          </cell>
          <cell r="K89" t="str">
            <v>OTH_34</v>
          </cell>
          <cell r="S89" t="str">
            <v>AVAF Retail</v>
          </cell>
        </row>
        <row r="90">
          <cell r="B90" t="str">
            <v>RWAs - Total Securitised Credit Risk (Basel 2, 2.5 &amp; 3)</v>
          </cell>
          <cell r="F90" t="str">
            <v>BA Other Botswana</v>
          </cell>
          <cell r="K90" t="str">
            <v>OTH_35</v>
          </cell>
          <cell r="S90" t="str">
            <v>Virgin Card</v>
          </cell>
        </row>
        <row r="91">
          <cell r="B91" t="str">
            <v>Total FTEs (excl non-operational)</v>
          </cell>
          <cell r="F91" t="str">
            <v>BA Other Uganda</v>
          </cell>
          <cell r="K91" t="str">
            <v>OTH_36</v>
          </cell>
          <cell r="S91" t="str">
            <v>Retail Other</v>
          </cell>
        </row>
        <row r="92">
          <cell r="B92" t="str">
            <v>Compensation Costs (Barcap only)</v>
          </cell>
          <cell r="F92" t="str">
            <v>BA Other Tanzania</v>
          </cell>
          <cell r="K92" t="str">
            <v>OTH_37</v>
          </cell>
          <cell r="S92" t="str">
            <v>Absa Retail Products</v>
          </cell>
        </row>
        <row r="93">
          <cell r="B93" t="str">
            <v>Credit market impairment  (BarCap only)</v>
          </cell>
          <cell r="F93" t="str">
            <v>BA Other Seychelles</v>
          </cell>
          <cell r="K93" t="str">
            <v>OTH_38</v>
          </cell>
          <cell r="S93" t="str">
            <v>Small Business</v>
          </cell>
        </row>
        <row r="94">
          <cell r="B94" t="str">
            <v>Other Capital KPIs</v>
          </cell>
          <cell r="F94" t="str">
            <v>BA Other Zimbabwe</v>
          </cell>
          <cell r="K94" t="str">
            <v>OTH_39</v>
          </cell>
          <cell r="S94" t="str">
            <v>AVAF(CAF) Commercial</v>
          </cell>
        </row>
        <row r="95">
          <cell r="B95" t="str">
            <v>Net Income</v>
          </cell>
          <cell r="F95" t="str">
            <v>BA Other Mozambique (Absa 3)</v>
          </cell>
          <cell r="K95" t="str">
            <v>OTH_40</v>
          </cell>
          <cell r="S95" t="str">
            <v>Commercial Other</v>
          </cell>
        </row>
        <row r="96">
          <cell r="B96" t="str">
            <v>CIR</v>
          </cell>
          <cell r="F96" t="str">
            <v>BA Other Namibia (Absa 3)</v>
          </cell>
          <cell r="K96" t="str">
            <v>OTH_41</v>
          </cell>
          <cell r="S96" t="str">
            <v>Absa Commercial Products</v>
          </cell>
        </row>
        <row r="97">
          <cell r="B97" t="str">
            <v>CNIR</v>
          </cell>
          <cell r="F97" t="str">
            <v>BA Other Tanzania (Absa 3)</v>
          </cell>
          <cell r="K97" t="str">
            <v>OTH_42</v>
          </cell>
          <cell r="S97" t="str">
            <v>Absa Bancassurance</v>
          </cell>
        </row>
        <row r="98">
          <cell r="B98" t="str">
            <v>CIR (Excl OC)</v>
          </cell>
          <cell r="F98" t="str">
            <v>BA Other Unspecified</v>
          </cell>
          <cell r="K98" t="str">
            <v>OTH_43</v>
          </cell>
          <cell r="S98" t="str">
            <v>Absa Other Products</v>
          </cell>
        </row>
        <row r="99">
          <cell r="B99" t="str">
            <v>CNIR (Excl OC)</v>
          </cell>
          <cell r="F99" t="str">
            <v>BA Other (Treasury)</v>
          </cell>
          <cell r="K99" t="str">
            <v>OTH_44</v>
          </cell>
          <cell r="S99" t="str">
            <v>Absa Product Not Analysed</v>
          </cell>
        </row>
        <row r="100">
          <cell r="B100" t="str">
            <v>Funding Gap - Customer Balances</v>
          </cell>
          <cell r="F100" t="str">
            <v>BA Centre</v>
          </cell>
          <cell r="K100" t="str">
            <v>OTH_45</v>
          </cell>
          <cell r="S100" t="str">
            <v>Total Absa Product</v>
          </cell>
        </row>
        <row r="101">
          <cell r="B101" t="str">
            <v>Funding Gap - Total External Balances</v>
          </cell>
          <cell r="F101" t="str">
            <v>BA Center</v>
          </cell>
          <cell r="K101">
            <v>0</v>
          </cell>
          <cell r="S101" t="str">
            <v>Rates Portfolio</v>
          </cell>
        </row>
        <row r="102">
          <cell r="B102" t="str">
            <v>Customer asset securitisations</v>
          </cell>
          <cell r="F102" t="str">
            <v>Closed BA Cntr</v>
          </cell>
          <cell r="K102" t="str">
            <v>PSTADJPB</v>
          </cell>
          <cell r="S102" t="str">
            <v>FI Credit &amp; Syndicate</v>
          </cell>
        </row>
        <row r="103">
          <cell r="B103" t="str">
            <v>Funding Gap - Customer Balances excl Securitisations</v>
          </cell>
          <cell r="F103" t="str">
            <v>BA Unspecified</v>
          </cell>
          <cell r="K103" t="str">
            <v>Published</v>
          </cell>
          <cell r="S103" t="str">
            <v>FI Securitised Products</v>
          </cell>
        </row>
        <row r="104">
          <cell r="B104" t="str">
            <v>Contribution to Group Liquidity</v>
          </cell>
          <cell r="F104" t="str">
            <v>Closed RBB COO</v>
          </cell>
          <cell r="K104" t="str">
            <v>Headline_REC</v>
          </cell>
          <cell r="S104" t="str">
            <v>Foreign Exchange.</v>
          </cell>
        </row>
        <row r="105">
          <cell r="B105" t="str">
            <v>Loan/deposit Ratio</v>
          </cell>
          <cell r="F105" t="str">
            <v>Closed RBB Centre Challenge</v>
          </cell>
          <cell r="K105" t="str">
            <v>Headline</v>
          </cell>
          <cell r="S105" t="str">
            <v>Prime Services.</v>
          </cell>
        </row>
        <row r="106">
          <cell r="B106" t="str">
            <v>Loan Loss Rate (excl impairment on Reverse Repos and AFS impairment)</v>
          </cell>
          <cell r="F106" t="str">
            <v>Closed RBB Centre - Unspecified</v>
          </cell>
          <cell r="K106" t="str">
            <v>Reconciliation</v>
          </cell>
          <cell r="S106" t="str">
            <v>Emerging Markets.</v>
          </cell>
        </row>
        <row r="107">
          <cell r="B107" t="str">
            <v>Operating Expenses</v>
          </cell>
          <cell r="F107" t="str">
            <v>Absa</v>
          </cell>
          <cell r="K107" t="str">
            <v>Allocation</v>
          </cell>
          <cell r="S107" t="str">
            <v>Commodities.</v>
          </cell>
        </row>
        <row r="108">
          <cell r="B108" t="str">
            <v>Compensation costs</v>
          </cell>
          <cell r="F108" t="str">
            <v>Absa Retail Markets</v>
          </cell>
          <cell r="K108" t="str">
            <v>ADJ_TOT</v>
          </cell>
          <cell r="S108" t="str">
            <v>Spare BarCap Product 1</v>
          </cell>
        </row>
        <row r="109">
          <cell r="B109" t="str">
            <v>Compensation costs - non performance</v>
          </cell>
          <cell r="F109" t="str">
            <v>Absa Home Loans</v>
          </cell>
          <cell r="K109" t="str">
            <v>ADJGR01</v>
          </cell>
          <cell r="S109" t="str">
            <v>Spare BarCap Product 2</v>
          </cell>
        </row>
        <row r="110">
          <cell r="B110" t="str">
            <v>Salaries</v>
          </cell>
          <cell r="F110" t="str">
            <v>Absa AVAF</v>
          </cell>
          <cell r="K110" t="str">
            <v>ADJGR03</v>
          </cell>
          <cell r="S110" t="str">
            <v>Spare BarCap Product 3</v>
          </cell>
        </row>
        <row r="111">
          <cell r="B111" t="str">
            <v>Share based payments - Non Performance</v>
          </cell>
          <cell r="F111" t="str">
            <v>Absa Personal Loans</v>
          </cell>
          <cell r="K111" t="str">
            <v>ADJGR04</v>
          </cell>
          <cell r="S111" t="str">
            <v>FICC</v>
          </cell>
        </row>
        <row r="112">
          <cell r="B112" t="str">
            <v>Social security costs</v>
          </cell>
          <cell r="F112" t="str">
            <v>Absa Deposits</v>
          </cell>
          <cell r="K112" t="str">
            <v>ADJRND</v>
          </cell>
          <cell r="S112" t="str">
            <v>Equities.</v>
          </cell>
        </row>
        <row r="113">
          <cell r="B113" t="str">
            <v>Other compensation costs</v>
          </cell>
          <cell r="F113" t="str">
            <v>Absa Private Banking</v>
          </cell>
          <cell r="K113" t="str">
            <v>ADJRNDMAN</v>
          </cell>
          <cell r="S113" t="str">
            <v>Advisory</v>
          </cell>
        </row>
        <row r="114">
          <cell r="B114" t="str">
            <v>Allowances and Trading Incentives</v>
          </cell>
          <cell r="F114" t="str">
            <v>Absa Retail Other</v>
          </cell>
          <cell r="K114" t="str">
            <v>Stress_Testing_Views</v>
          </cell>
          <cell r="S114" t="str">
            <v>Absa Capital.</v>
          </cell>
        </row>
        <row r="115">
          <cell r="B115" t="str">
            <v>Benefits in kind</v>
          </cell>
          <cell r="F115" t="str">
            <v>Absa Retail Unspecified</v>
          </cell>
          <cell r="K115" t="str">
            <v>MTP2_BSLN</v>
          </cell>
          <cell r="S115" t="str">
            <v>Structuring &amp; PI</v>
          </cell>
        </row>
        <row r="116">
          <cell r="B116" t="str">
            <v>Staff incentives</v>
          </cell>
          <cell r="F116" t="str">
            <v>Absa Business</v>
          </cell>
          <cell r="K116" t="str">
            <v>BSLN</v>
          </cell>
          <cell r="S116" t="str">
            <v>Principal Credit</v>
          </cell>
        </row>
        <row r="117">
          <cell r="B117" t="str">
            <v>Other staff costs sundry other</v>
          </cell>
          <cell r="F117" t="str">
            <v>Absa CPF Equities</v>
          </cell>
          <cell r="K117" t="str">
            <v>ST1</v>
          </cell>
          <cell r="S117" t="str">
            <v>Portfolio Management</v>
          </cell>
        </row>
        <row r="118">
          <cell r="B118" t="str">
            <v>Post retirement benefits and pensions</v>
          </cell>
          <cell r="F118" t="str">
            <v>Absa CPF Debt</v>
          </cell>
          <cell r="K118" t="str">
            <v>AdjustedPreMgtActions(ST1)</v>
          </cell>
          <cell r="S118" t="str">
            <v>Surplus Group Liquidity Pool</v>
          </cell>
        </row>
        <row r="119">
          <cell r="B119" t="str">
            <v>Pensions costs - defined contribution plans</v>
          </cell>
          <cell r="F119" t="str">
            <v>Absa Commercial</v>
          </cell>
          <cell r="K119" t="str">
            <v>PreMgtActions - (ST1)</v>
          </cell>
          <cell r="S119" t="str">
            <v>Central &amp; CME Income</v>
          </cell>
        </row>
        <row r="120">
          <cell r="B120" t="str">
            <v>Pensions costs - defined benefit plans</v>
          </cell>
          <cell r="F120" t="str">
            <v>Absa Enterprise</v>
          </cell>
          <cell r="K120" t="str">
            <v>Central_Adj - (ST1)</v>
          </cell>
          <cell r="S120" t="str">
            <v>Spare BarCap Product 4</v>
          </cell>
        </row>
        <row r="121">
          <cell r="B121" t="str">
            <v>Other Post retirement Benefits</v>
          </cell>
          <cell r="F121" t="str">
            <v>Absa Business Other</v>
          </cell>
          <cell r="K121" t="str">
            <v>AdjustedPostMgtActions(ST1)</v>
          </cell>
          <cell r="S121" t="str">
            <v>Spare BarCap Product 5</v>
          </cell>
        </row>
        <row r="122">
          <cell r="B122" t="str">
            <v>Pensions (input)</v>
          </cell>
          <cell r="F122" t="str">
            <v>Absa Business Unspecified</v>
          </cell>
          <cell r="K122" t="str">
            <v>PostMgtActions - (ST1)</v>
          </cell>
          <cell r="S122" t="str">
            <v>Spare BarCap Product 6</v>
          </cell>
        </row>
        <row r="123">
          <cell r="B123" t="str">
            <v>Compensation costs - performance</v>
          </cell>
          <cell r="F123" t="str">
            <v>Absa FS</v>
          </cell>
          <cell r="K123" t="str">
            <v>Central_Adj - (ST1)</v>
          </cell>
          <cell r="S123" t="str">
            <v>Credit Market Writedowns</v>
          </cell>
        </row>
        <row r="124">
          <cell r="B124" t="str">
            <v>Bonus and PIP</v>
          </cell>
          <cell r="F124" t="str">
            <v>Absa Life Insurance</v>
          </cell>
          <cell r="K124" t="str">
            <v>ST2</v>
          </cell>
          <cell r="S124" t="str">
            <v>Own Credit</v>
          </cell>
        </row>
        <row r="125">
          <cell r="B125" t="str">
            <v>Share based payments - Performance</v>
          </cell>
          <cell r="F125" t="str">
            <v>Absa Short Term</v>
          </cell>
          <cell r="K125" t="str">
            <v>AdjustedPreMgtActions(ST2)</v>
          </cell>
          <cell r="S125" t="str">
            <v>Barcap Core Income</v>
          </cell>
        </row>
        <row r="126">
          <cell r="B126" t="str">
            <v>Performance Related Accruals (bonus only)</v>
          </cell>
          <cell r="F126" t="str">
            <v>Absa Investments</v>
          </cell>
          <cell r="K126" t="str">
            <v>PreMgtActions - (ST2)</v>
          </cell>
          <cell r="S126" t="str">
            <v>Debt NII</v>
          </cell>
        </row>
        <row r="127">
          <cell r="B127" t="str">
            <v>Other Resourcing Costs</v>
          </cell>
          <cell r="F127" t="str">
            <v>Absa FS Other</v>
          </cell>
          <cell r="K127" t="str">
            <v>Central_Adj - (ST2)</v>
          </cell>
          <cell r="S127" t="str">
            <v>Deposits NII</v>
          </cell>
        </row>
        <row r="128">
          <cell r="B128" t="str">
            <v>Retirement and Redundancy</v>
          </cell>
          <cell r="F128" t="str">
            <v>Absa FS Unspecified</v>
          </cell>
          <cell r="K128" t="str">
            <v>AdjustedPostMgtActions(ST2)</v>
          </cell>
          <cell r="S128" t="str">
            <v>Other NII - ZCP, FTP, Central Items</v>
          </cell>
        </row>
        <row r="129">
          <cell r="B129" t="str">
            <v>Outsourcing</v>
          </cell>
          <cell r="F129" t="str">
            <v>Absa Other</v>
          </cell>
          <cell r="K129" t="str">
            <v>PostMgtActions - (ST2)</v>
          </cell>
          <cell r="S129" t="str">
            <v>Corporate Bank Products</v>
          </cell>
        </row>
        <row r="130">
          <cell r="B130" t="str">
            <v>Outsourcing Costs</v>
          </cell>
          <cell r="F130" t="str">
            <v>Absa Overlays</v>
          </cell>
          <cell r="K130" t="str">
            <v>Central_Adj - (ST2)</v>
          </cell>
          <cell r="S130" t="str">
            <v>ETF</v>
          </cell>
        </row>
        <row r="131">
          <cell r="B131" t="str">
            <v>Other Outsourcing and Professional Services</v>
          </cell>
          <cell r="F131" t="str">
            <v>Absa Main</v>
          </cell>
          <cell r="K131" t="str">
            <v>ST3</v>
          </cell>
          <cell r="S131" t="str">
            <v>Index</v>
          </cell>
        </row>
        <row r="132">
          <cell r="B132" t="str">
            <v>Temporary Staff Costs</v>
          </cell>
          <cell r="F132" t="str">
            <v>Absa Oth</v>
          </cell>
          <cell r="K132" t="str">
            <v>AdjustedPreMgtActions(ST3)</v>
          </cell>
          <cell r="S132" t="str">
            <v>Actively Managed</v>
          </cell>
        </row>
        <row r="133">
          <cell r="B133" t="str">
            <v>Recruitment</v>
          </cell>
          <cell r="F133" t="str">
            <v>Absa Transition</v>
          </cell>
          <cell r="K133" t="str">
            <v>PreMgtActions - (ST3)</v>
          </cell>
          <cell r="S133" t="str">
            <v>Management Fees</v>
          </cell>
        </row>
        <row r="134">
          <cell r="B134" t="str">
            <v>Training</v>
          </cell>
          <cell r="F134" t="str">
            <v>Absa Acquisition Adjustments</v>
          </cell>
          <cell r="K134" t="str">
            <v>Central_Adj - (ST3)</v>
          </cell>
          <cell r="S134" t="str">
            <v>Cash</v>
          </cell>
        </row>
        <row r="135">
          <cell r="B135" t="str">
            <v>Other Staff Costs</v>
          </cell>
          <cell r="F135" t="str">
            <v>Absa Unspecified</v>
          </cell>
          <cell r="K135" t="str">
            <v>AdjustedPostMgtActions(ST3)</v>
          </cell>
          <cell r="S135" t="str">
            <v>GMSG &amp; HFMG</v>
          </cell>
        </row>
        <row r="136">
          <cell r="B136" t="str">
            <v>Staff catering</v>
          </cell>
          <cell r="F136" t="str">
            <v>Barclaycard</v>
          </cell>
          <cell r="K136" t="str">
            <v>PostMgtActions - (ST3)</v>
          </cell>
          <cell r="S136" t="str">
            <v>Client Solutions</v>
          </cell>
        </row>
        <row r="137">
          <cell r="B137" t="str">
            <v>Staff Entertainment</v>
          </cell>
          <cell r="F137" t="str">
            <v>Bcard CE</v>
          </cell>
          <cell r="K137" t="str">
            <v>Central_Adj - (ST3)</v>
          </cell>
          <cell r="S137" t="str">
            <v>Perf Incentive Fees</v>
          </cell>
        </row>
        <row r="138">
          <cell r="B138" t="str">
            <v>Infrastructure</v>
          </cell>
          <cell r="F138" t="str">
            <v>Bcard UK</v>
          </cell>
          <cell r="K138" t="str">
            <v>BSLN_VAR</v>
          </cell>
          <cell r="S138" t="str">
            <v>Sec Lending</v>
          </cell>
        </row>
        <row r="139">
          <cell r="B139" t="str">
            <v>Property</v>
          </cell>
          <cell r="F139" t="str">
            <v>UK Ex Centre</v>
          </cell>
          <cell r="K139" t="str">
            <v>BSLN_VAR_Year1</v>
          </cell>
          <cell r="S139" t="str">
            <v>Other BGI Product 6</v>
          </cell>
        </row>
        <row r="140">
          <cell r="B140" t="str">
            <v>Property Rental</v>
          </cell>
          <cell r="F140" t="str">
            <v>Bcard Telescope</v>
          </cell>
          <cell r="K140" t="str">
            <v>BSLN_VAR_Year2</v>
          </cell>
          <cell r="S140" t="str">
            <v>Other BGI Product 7</v>
          </cell>
        </row>
        <row r="141">
          <cell r="B141" t="str">
            <v>Other Property Costs</v>
          </cell>
          <cell r="F141" t="str">
            <v>Bcard Barclays Branded cards</v>
          </cell>
          <cell r="K141" t="str">
            <v>BSLN_VAR_Year3</v>
          </cell>
          <cell r="S141" t="str">
            <v>BGI Products</v>
          </cell>
        </row>
        <row r="142">
          <cell r="B142" t="str">
            <v>Equipment</v>
          </cell>
          <cell r="F142" t="str">
            <v>Bcard Goldfish Securitisation</v>
          </cell>
          <cell r="K142" t="str">
            <v>BSLN_VAR_Year4</v>
          </cell>
          <cell r="S142" t="str">
            <v>Total Banking</v>
          </cell>
        </row>
        <row r="143">
          <cell r="B143" t="str">
            <v>Hardware</v>
          </cell>
          <cell r="F143" t="str">
            <v>Bcard Partnerships</v>
          </cell>
          <cell r="K143" t="str">
            <v>BSLN_VAR_Year5</v>
          </cell>
          <cell r="S143" t="str">
            <v>Total Credit</v>
          </cell>
        </row>
        <row r="144">
          <cell r="B144" t="str">
            <v>Software</v>
          </cell>
          <cell r="F144" t="str">
            <v>UK Centre</v>
          </cell>
          <cell r="K144" t="str">
            <v>PostMgtActions_VAR_ST1</v>
          </cell>
          <cell r="S144" t="str">
            <v>Total FX</v>
          </cell>
        </row>
        <row r="145">
          <cell r="B145" t="str">
            <v>Other Equipment Costs</v>
          </cell>
          <cell r="F145" t="str">
            <v>Bcard Support</v>
          </cell>
          <cell r="K145" t="str">
            <v>PostMgtActions_VAR_ST2</v>
          </cell>
          <cell r="S145" t="str">
            <v>Total Wealth Advisory</v>
          </cell>
        </row>
        <row r="146">
          <cell r="B146" t="str">
            <v>Operating Lease rental</v>
          </cell>
          <cell r="F146" t="str">
            <v>Bcard Centre</v>
          </cell>
          <cell r="K146" t="str">
            <v>PostMgtActions_VAR_ST3</v>
          </cell>
          <cell r="S146" t="str">
            <v>Total Structured Products</v>
          </cell>
        </row>
        <row r="147">
          <cell r="B147" t="str">
            <v>Depreciation for Property and Equipment</v>
          </cell>
          <cell r="F147" t="str">
            <v>Bcard MUFC Summary</v>
          </cell>
          <cell r="K147" t="str">
            <v>Geographic Views</v>
          </cell>
          <cell r="S147" t="str">
            <v>Total Investment Structuring</v>
          </cell>
        </row>
        <row r="148">
          <cell r="B148" t="str">
            <v>Property Depreciation</v>
          </cell>
          <cell r="F148" t="str">
            <v>Bcard Irish Credit cards</v>
          </cell>
          <cell r="K148" t="str">
            <v>Geog_100</v>
          </cell>
          <cell r="S148" t="str">
            <v>Total Investment Mgt</v>
          </cell>
        </row>
        <row r="149">
          <cell r="B149" t="str">
            <v>Equipment and operating lease Depreciation</v>
          </cell>
          <cell r="F149" t="str">
            <v>Bcard Deferred Debit cards</v>
          </cell>
          <cell r="K149" t="str">
            <v>Geog_200</v>
          </cell>
          <cell r="S149" t="str">
            <v>Total Brokerage</v>
          </cell>
        </row>
        <row r="150">
          <cell r="B150" t="str">
            <v>Amortisation</v>
          </cell>
          <cell r="F150" t="str">
            <v>Bcard Europe Central Functions</v>
          </cell>
          <cell r="K150" t="str">
            <v>Geog_210</v>
          </cell>
          <cell r="S150" t="str">
            <v>Other Wealth Product 1</v>
          </cell>
        </row>
        <row r="151">
          <cell r="B151" t="str">
            <v>Amortisation of Intangible assets</v>
          </cell>
          <cell r="F151" t="str">
            <v>Bcard UK SL</v>
          </cell>
          <cell r="K151" t="str">
            <v>Geog_220</v>
          </cell>
          <cell r="S151" t="str">
            <v>Other Wealth Product 2</v>
          </cell>
        </row>
        <row r="152">
          <cell r="B152" t="str">
            <v>Amortisation Dummy Account (Do Not Use)</v>
          </cell>
          <cell r="F152" t="str">
            <v>Bcard Germany</v>
          </cell>
          <cell r="K152" t="str">
            <v>Geog_230</v>
          </cell>
          <cell r="S152" t="str">
            <v>Other Wealth Product 3</v>
          </cell>
        </row>
        <row r="153">
          <cell r="B153" t="str">
            <v>Other administrative and general costs</v>
          </cell>
          <cell r="F153" t="str">
            <v>Bcard Entercard</v>
          </cell>
          <cell r="K153" t="str">
            <v>Geog_300</v>
          </cell>
          <cell r="S153" t="str">
            <v>Wealth Products</v>
          </cell>
        </row>
        <row r="154">
          <cell r="B154" t="str">
            <v>Consultancy, legal and professional fees</v>
          </cell>
          <cell r="F154" t="str">
            <v>Bcard Iberia Cards</v>
          </cell>
          <cell r="K154" t="str">
            <v>Geog_400</v>
          </cell>
          <cell r="S154" t="str">
            <v>BarCap GUTS</v>
          </cell>
        </row>
        <row r="155">
          <cell r="B155" t="str">
            <v>Consultancy fees</v>
          </cell>
          <cell r="F155" t="str">
            <v>Bcard Iberia Portugal Cards</v>
          </cell>
          <cell r="K155" t="str">
            <v>Geog_410</v>
          </cell>
          <cell r="S155" t="str">
            <v>Absa Cap GUTS</v>
          </cell>
        </row>
        <row r="156">
          <cell r="B156" t="str">
            <v>Other Professional fees</v>
          </cell>
          <cell r="F156" t="str">
            <v>Bcard Iberia Spain Cards</v>
          </cell>
          <cell r="K156" t="str">
            <v>Geog_420</v>
          </cell>
          <cell r="S156" t="str">
            <v>Issuance Assymetric Adj</v>
          </cell>
        </row>
        <row r="157">
          <cell r="B157" t="str">
            <v>Third Party Legal Spend</v>
          </cell>
          <cell r="F157" t="str">
            <v>Bcard Iberia Cards Unspecified</v>
          </cell>
          <cell r="K157" t="str">
            <v>Geog_430</v>
          </cell>
          <cell r="S157" t="str">
            <v>DAC Assymetric Adjustment</v>
          </cell>
        </row>
        <row r="158">
          <cell r="B158" t="str">
            <v>Subscriptions, Publications,Stationery and Telephones</v>
          </cell>
          <cell r="F158" t="str">
            <v>Bcard Iberia Cards Centre</v>
          </cell>
          <cell r="K158" t="str">
            <v>Geog_500</v>
          </cell>
          <cell r="S158" t="str">
            <v>ZCP/LTP Mismatch</v>
          </cell>
        </row>
        <row r="159">
          <cell r="B159" t="str">
            <v>Stationery Postage and Telephone</v>
          </cell>
          <cell r="F159" t="str">
            <v>Closed Europe Dublin Cards</v>
          </cell>
          <cell r="K159" t="str">
            <v>Geog_510</v>
          </cell>
          <cell r="S159" t="str">
            <v>NI Mismatch</v>
          </cell>
        </row>
        <row r="160">
          <cell r="B160" t="str">
            <v>Subscriptions and Publications</v>
          </cell>
          <cell r="F160" t="str">
            <v>Bcard CE Unspecified</v>
          </cell>
          <cell r="K160" t="str">
            <v>Geog_520</v>
          </cell>
          <cell r="S160" t="str">
            <v>ETA Mismatches</v>
          </cell>
        </row>
        <row r="161">
          <cell r="B161" t="str">
            <v>Sundry losses, provisions and write offs</v>
          </cell>
          <cell r="F161" t="str">
            <v>Bcard GBS</v>
          </cell>
          <cell r="K161" t="str">
            <v>Geog_999</v>
          </cell>
          <cell r="S161" t="str">
            <v>Tax</v>
          </cell>
        </row>
        <row r="162">
          <cell r="B162" t="str">
            <v>Advertising, marketing and sponsorship</v>
          </cell>
          <cell r="F162" t="str">
            <v>Bcard GPA</v>
          </cell>
          <cell r="K162">
            <v>0</v>
          </cell>
          <cell r="S162" t="str">
            <v>BGI EOP</v>
          </cell>
        </row>
        <row r="163">
          <cell r="B163" t="str">
            <v>Advertising and marketing</v>
          </cell>
          <cell r="F163" t="str">
            <v>Bcard Global Payment Acquiring</v>
          </cell>
          <cell r="K163">
            <v>0</v>
          </cell>
          <cell r="S163" t="str">
            <v>Group Tax Cons Adj</v>
          </cell>
        </row>
        <row r="164">
          <cell r="B164" t="str">
            <v>Sponsorship</v>
          </cell>
          <cell r="F164" t="str">
            <v>Bcard B &amp; I Functions</v>
          </cell>
          <cell r="K164">
            <v>0</v>
          </cell>
          <cell r="S164" t="str">
            <v>Group ECC Cons Adj</v>
          </cell>
        </row>
        <row r="165">
          <cell r="B165" t="str">
            <v>Travel and accommodation</v>
          </cell>
          <cell r="F165" t="str">
            <v>Bcard Business (Do not use)</v>
          </cell>
          <cell r="K165">
            <v>0</v>
          </cell>
          <cell r="S165" t="str">
            <v>Group AEC Cons Adj</v>
          </cell>
        </row>
        <row r="166">
          <cell r="B166" t="str">
            <v>Entertainment</v>
          </cell>
          <cell r="F166" t="str">
            <v>Bcard Global Commercial Payments</v>
          </cell>
          <cell r="K166">
            <v>0</v>
          </cell>
          <cell r="S166" t="str">
            <v>Cons Adj Oth 1</v>
          </cell>
        </row>
        <row r="167">
          <cell r="B167" t="str">
            <v>Sundry and general expenses</v>
          </cell>
          <cell r="F167" t="str">
            <v>Bcard Barclays Partner Finance</v>
          </cell>
          <cell r="K167">
            <v>0</v>
          </cell>
          <cell r="S167" t="str">
            <v>Cons Adj Oth 2</v>
          </cell>
        </row>
        <row r="168">
          <cell r="B168" t="str">
            <v>Other Admin Costs</v>
          </cell>
          <cell r="F168" t="str">
            <v>Bcard Digital</v>
          </cell>
          <cell r="K168">
            <v>0</v>
          </cell>
          <cell r="S168" t="str">
            <v>Cons Adj Oth 3</v>
          </cell>
        </row>
        <row r="169">
          <cell r="B169" t="str">
            <v>Charitable and Political Donations</v>
          </cell>
          <cell r="F169" t="str">
            <v>Bcard GBS Unspecified</v>
          </cell>
          <cell r="K169">
            <v>0</v>
          </cell>
          <cell r="S169" t="str">
            <v>Cons Adj Oth 4</v>
          </cell>
        </row>
        <row r="170">
          <cell r="B170" t="str">
            <v>Sundry expenses other</v>
          </cell>
          <cell r="F170" t="str">
            <v>Bcard US</v>
          </cell>
          <cell r="K170">
            <v>0</v>
          </cell>
          <cell r="S170" t="str">
            <v>Cons Adj Oth 5</v>
          </cell>
        </row>
        <row r="171">
          <cell r="B171" t="str">
            <v>Liquidity Support (BGI only)</v>
          </cell>
          <cell r="F171" t="str">
            <v>Bcard Absa Cards</v>
          </cell>
          <cell r="K171">
            <v>0</v>
          </cell>
          <cell r="S171" t="str">
            <v>Cons Adj Oth 6</v>
          </cell>
        </row>
        <row r="172">
          <cell r="B172" t="str">
            <v>Insurance Other</v>
          </cell>
          <cell r="F172" t="str">
            <v>Bcard Absa</v>
          </cell>
          <cell r="K172">
            <v>0</v>
          </cell>
          <cell r="S172" t="str">
            <v>Cons Adj Oth 7</v>
          </cell>
        </row>
        <row r="173">
          <cell r="B173" t="str">
            <v>Impairment and disposal of non-current assets</v>
          </cell>
          <cell r="F173" t="str">
            <v>Bcard Absa Overlays Cards</v>
          </cell>
          <cell r="K173">
            <v>0</v>
          </cell>
          <cell r="S173" t="str">
            <v>Cons Adj Oth 8</v>
          </cell>
        </row>
        <row r="174">
          <cell r="B174" t="str">
            <v>Equipment Impairment</v>
          </cell>
          <cell r="F174" t="str">
            <v>Bcard Unspecified</v>
          </cell>
          <cell r="K174">
            <v>0</v>
          </cell>
          <cell r="S174" t="str">
            <v>Cons Adj Oth 9</v>
          </cell>
        </row>
        <row r="175">
          <cell r="B175" t="str">
            <v>Property Impairment</v>
          </cell>
          <cell r="F175" t="str">
            <v>IB</v>
          </cell>
          <cell r="K175">
            <v>0</v>
          </cell>
          <cell r="S175" t="str">
            <v>Cons Adj Oth 10</v>
          </cell>
        </row>
        <row r="176">
          <cell r="B176" t="str">
            <v>Gain or loss on property disposals</v>
          </cell>
          <cell r="F176" t="str">
            <v>IB IBD</v>
          </cell>
          <cell r="K176">
            <v>0</v>
          </cell>
          <cell r="S176" t="str">
            <v>Cons Adj Products</v>
          </cell>
        </row>
        <row r="177">
          <cell r="B177" t="str">
            <v>Intangible Assets Impairment</v>
          </cell>
          <cell r="F177" t="str">
            <v>IB IBD UK</v>
          </cell>
          <cell r="K177">
            <v>0</v>
          </cell>
          <cell r="S177" t="str">
            <v>Net Return on Shareholder Funds</v>
          </cell>
        </row>
        <row r="178">
          <cell r="B178" t="str">
            <v>Goodwill impairment P and L</v>
          </cell>
          <cell r="F178" t="str">
            <v>IB IBD US</v>
          </cell>
          <cell r="K178">
            <v>0</v>
          </cell>
          <cell r="S178" t="str">
            <v>Net Funding</v>
          </cell>
        </row>
        <row r="179">
          <cell r="B179" t="str">
            <v>Internal Recharges</v>
          </cell>
          <cell r="F179" t="str">
            <v>IB IBD Europe</v>
          </cell>
          <cell r="K179">
            <v>0</v>
          </cell>
          <cell r="S179" t="str">
            <v>Group Centre, Other 1</v>
          </cell>
        </row>
        <row r="180">
          <cell r="B180" t="str">
            <v>ETA - customer</v>
          </cell>
          <cell r="F180" t="str">
            <v>IB IBD Asia</v>
          </cell>
          <cell r="K180">
            <v>0</v>
          </cell>
          <cell r="S180" t="str">
            <v>Group Centre, Other 2</v>
          </cell>
        </row>
        <row r="181">
          <cell r="B181" t="str">
            <v>ICP Cost ETA mark up reversal customer</v>
          </cell>
          <cell r="F181" t="str">
            <v>IB IBD RSG</v>
          </cell>
          <cell r="K181">
            <v>0</v>
          </cell>
          <cell r="S181" t="str">
            <v>Group Centre, Other 3</v>
          </cell>
        </row>
        <row r="182">
          <cell r="B182" t="str">
            <v>ICP Internal ETA Expense PL9</v>
          </cell>
          <cell r="F182" t="str">
            <v>IB IBD Unspecified</v>
          </cell>
          <cell r="K182">
            <v>0</v>
          </cell>
          <cell r="S182" t="str">
            <v>Group Centre, Other 4</v>
          </cell>
        </row>
        <row r="183">
          <cell r="B183" t="str">
            <v>ETA - supplier</v>
          </cell>
          <cell r="F183" t="str">
            <v>IB FI Rates</v>
          </cell>
          <cell r="K183">
            <v>0</v>
          </cell>
          <cell r="S183" t="str">
            <v>Group Centre, Other 5</v>
          </cell>
        </row>
        <row r="184">
          <cell r="B184" t="str">
            <v>ICP Cost ETA mark up reversal supplier</v>
          </cell>
          <cell r="F184" t="str">
            <v>IB FI Rates Front Book</v>
          </cell>
          <cell r="K184">
            <v>0</v>
          </cell>
          <cell r="S184" t="str">
            <v>Group Centre Income Split</v>
          </cell>
        </row>
        <row r="185">
          <cell r="B185" t="str">
            <v>ICP Internal ETA Income PL9</v>
          </cell>
          <cell r="F185" t="str">
            <v>IB FI Rates Back Book</v>
          </cell>
          <cell r="K185">
            <v>0</v>
          </cell>
          <cell r="S185" t="str">
            <v>BAU Costs Managed by Functions</v>
          </cell>
        </row>
        <row r="186">
          <cell r="B186" t="str">
            <v>Head Office Allocations</v>
          </cell>
          <cell r="F186" t="str">
            <v>IB FI Rates UGBT</v>
          </cell>
          <cell r="K186">
            <v>0</v>
          </cell>
          <cell r="S186" t="str">
            <v>Project Costs Managed by Functions</v>
          </cell>
        </row>
        <row r="187">
          <cell r="B187" t="str">
            <v>Head Office Allocation (ex Bank Levy)</v>
          </cell>
          <cell r="F187" t="str">
            <v>IB FI Rates Unspecified</v>
          </cell>
          <cell r="K187">
            <v>0</v>
          </cell>
          <cell r="S187" t="str">
            <v>Group Centre, Other 6</v>
          </cell>
        </row>
        <row r="188">
          <cell r="B188" t="str">
            <v>Head Office Bank Levy Allocation</v>
          </cell>
          <cell r="F188" t="str">
            <v>IB FI Credit</v>
          </cell>
          <cell r="K188">
            <v>0</v>
          </cell>
          <cell r="S188" t="str">
            <v>Group Centre Cost Split</v>
          </cell>
        </row>
        <row r="189">
          <cell r="B189" t="str">
            <v>UK Bank Levy</v>
          </cell>
          <cell r="F189" t="str">
            <v>IB Syndicate</v>
          </cell>
          <cell r="K189">
            <v>0</v>
          </cell>
          <cell r="S189" t="str">
            <v>Group Centre Products.</v>
          </cell>
        </row>
        <row r="190">
          <cell r="B190" t="str">
            <v>Late Paid Interest</v>
          </cell>
          <cell r="F190" t="str">
            <v>IB Municipals</v>
          </cell>
          <cell r="K190">
            <v>0</v>
          </cell>
          <cell r="S190" t="str">
            <v>P_Actual_Rec</v>
          </cell>
        </row>
        <row r="191">
          <cell r="B191" t="str">
            <v>Bank Levy</v>
          </cell>
          <cell r="F191" t="str">
            <v>IB Securitised Products</v>
          </cell>
          <cell r="K191">
            <v>0</v>
          </cell>
          <cell r="S191" t="str">
            <v>ProductNA</v>
          </cell>
        </row>
        <row r="192">
          <cell r="B192" t="str">
            <v>JVs and Gain on Acquisition</v>
          </cell>
          <cell r="F192" t="str">
            <v>IB Foreign Exchange</v>
          </cell>
          <cell r="K192">
            <v>0</v>
          </cell>
          <cell r="S192" t="str">
            <v>Product Total</v>
          </cell>
        </row>
        <row r="193">
          <cell r="B193" t="str">
            <v>JVs and Associates</v>
          </cell>
          <cell r="F193" t="str">
            <v>IB Prime Service</v>
          </cell>
        </row>
        <row r="194">
          <cell r="B194" t="str">
            <v>Income from Associates and JVs</v>
          </cell>
          <cell r="F194" t="str">
            <v>IB Prime FICC</v>
          </cell>
        </row>
        <row r="195">
          <cell r="B195" t="str">
            <v>Profit on disposal of Associates,JVs and Subsidiaries</v>
          </cell>
          <cell r="F195" t="str">
            <v>IB Prime Equities</v>
          </cell>
        </row>
        <row r="196">
          <cell r="B196" t="str">
            <v>Gain on Acquisition</v>
          </cell>
          <cell r="F196" t="str">
            <v>IB Prime Services Unspecified</v>
          </cell>
        </row>
        <row r="197">
          <cell r="B197" t="str">
            <v>Performance Metrics</v>
          </cell>
          <cell r="F197" t="str">
            <v>IB Emerging Markets</v>
          </cell>
        </row>
        <row r="198">
          <cell r="B198" t="str">
            <v>Performance Costs (New)</v>
          </cell>
          <cell r="F198" t="str">
            <v>IB Commodities</v>
          </cell>
        </row>
        <row r="199">
          <cell r="B199" t="str">
            <v>Non-Performance Costs (New)</v>
          </cell>
          <cell r="F199" t="str">
            <v>IB BNRI</v>
          </cell>
        </row>
        <row r="200">
          <cell r="B200" t="str">
            <v>Non-Performance Staff Costs</v>
          </cell>
          <cell r="F200" t="str">
            <v>IB Absa Capital</v>
          </cell>
        </row>
        <row r="201">
          <cell r="B201" t="str">
            <v>Non-performance staff costs (excl Pensions and Restructuring)</v>
          </cell>
          <cell r="F201" t="str">
            <v>IB Absa Cap ex OL</v>
          </cell>
        </row>
        <row r="202">
          <cell r="B202" t="str">
            <v>Performance Costs/Net Income</v>
          </cell>
          <cell r="F202" t="str">
            <v>IB Absa Cap OL</v>
          </cell>
        </row>
        <row r="203">
          <cell r="B203" t="str">
            <v>Comp/Income (Barcap only)</v>
          </cell>
          <cell r="F203" t="str">
            <v>IB Absa Cap Private Equity</v>
          </cell>
        </row>
        <row r="204">
          <cell r="B204" t="str">
            <v>Comp/Income</v>
          </cell>
          <cell r="F204" t="str">
            <v>IB Absa Cap Unspecified</v>
          </cell>
        </row>
        <row r="205">
          <cell r="B205" t="str">
            <v>Comp/Income(Old)</v>
          </cell>
          <cell r="F205" t="str">
            <v>IB Equities</v>
          </cell>
        </row>
        <row r="206">
          <cell r="B206" t="str">
            <v>Comp/Net Income (Barcap only)</v>
          </cell>
          <cell r="F206" t="str">
            <v>IB Equities UK</v>
          </cell>
        </row>
        <row r="207">
          <cell r="B207" t="str">
            <v>Comp/Net Income</v>
          </cell>
          <cell r="F207" t="str">
            <v>IB Equities US</v>
          </cell>
        </row>
        <row r="208">
          <cell r="B208" t="str">
            <v>Compensation as % of PBT pre-compensation Costs</v>
          </cell>
          <cell r="F208" t="str">
            <v>IB Equities Europe</v>
          </cell>
        </row>
        <row r="209">
          <cell r="B209" t="str">
            <v>Employment costs as % of PBT pre-compensation Costs</v>
          </cell>
          <cell r="F209" t="str">
            <v>IB Equities Asia</v>
          </cell>
        </row>
        <row r="210">
          <cell r="B210" t="str">
            <v>Comp/Income (Excl OC, Barcap only)</v>
          </cell>
          <cell r="F210" t="str">
            <v>IB Equities Nquant</v>
          </cell>
        </row>
        <row r="211">
          <cell r="B211" t="str">
            <v>Comp/Net Income (Excl OC, Barcap only)</v>
          </cell>
          <cell r="F211" t="str">
            <v>IB Equities Unspecified</v>
          </cell>
        </row>
        <row r="212">
          <cell r="B212" t="str">
            <v>Non Comp Expense</v>
          </cell>
          <cell r="F212" t="str">
            <v>IB Markets Portfolio</v>
          </cell>
        </row>
        <row r="213">
          <cell r="B213" t="str">
            <v>Performance Costs/FTEs</v>
          </cell>
          <cell r="F213" t="str">
            <v>IB Principal Investments</v>
          </cell>
        </row>
        <row r="214">
          <cell r="B214" t="str">
            <v>Performance Costs/Contribution Ratio</v>
          </cell>
          <cell r="F214" t="str">
            <v>IB Principal Credit</v>
          </cell>
        </row>
        <row r="215">
          <cell r="B215" t="str">
            <v>Comp/Contribution Ratio (Barcap only)</v>
          </cell>
          <cell r="F215" t="str">
            <v>IB SSG</v>
          </cell>
        </row>
        <row r="216">
          <cell r="B216" t="str">
            <v>Performance Costs/ Total Income</v>
          </cell>
          <cell r="F216" t="str">
            <v>IB Principal Cred Unspecified</v>
          </cell>
        </row>
        <row r="217">
          <cell r="B217" t="str">
            <v>Performance Costs/ Total Costs</v>
          </cell>
          <cell r="F217" t="str">
            <v>IB Central</v>
          </cell>
        </row>
        <row r="218">
          <cell r="B218" t="str">
            <v>Performance Costs/ PBT excl Perf Costs</v>
          </cell>
          <cell r="F218" t="str">
            <v>IB CCM</v>
          </cell>
        </row>
        <row r="219">
          <cell r="B219" t="str">
            <v>Income Metrics</v>
          </cell>
          <cell r="F219" t="str">
            <v>IB Treasury</v>
          </cell>
        </row>
        <row r="220">
          <cell r="B220" t="str">
            <v>Non interest income</v>
          </cell>
          <cell r="F220" t="str">
            <v>IB PAB</v>
          </cell>
        </row>
        <row r="221">
          <cell r="B221" t="str">
            <v>Top line income/Avg RWAs</v>
          </cell>
          <cell r="F221" t="str">
            <v>IB FICC Structuring</v>
          </cell>
        </row>
        <row r="222">
          <cell r="B222" t="str">
            <v>Total Income/Total External Assets</v>
          </cell>
          <cell r="F222" t="str">
            <v>Closed IB Other</v>
          </cell>
        </row>
        <row r="223">
          <cell r="B223" t="str">
            <v>Total Income/No of Customers</v>
          </cell>
          <cell r="F223" t="str">
            <v>Closed IB Africa</v>
          </cell>
        </row>
        <row r="224">
          <cell r="B224" t="str">
            <v>Total Income/FTEs</v>
          </cell>
          <cell r="F224" t="str">
            <v>Closed IB Strategic Portfolio</v>
          </cell>
        </row>
        <row r="225">
          <cell r="B225" t="str">
            <v>Net Interest Income/Total Income</v>
          </cell>
          <cell r="F225" t="str">
            <v>IB Unspecified</v>
          </cell>
        </row>
        <row r="226">
          <cell r="B226" t="str">
            <v>Net Fees and Commissions/Total Income</v>
          </cell>
          <cell r="F226" t="str">
            <v>Closed Corp UK&amp;I</v>
          </cell>
        </row>
        <row r="227">
          <cell r="B227" t="str">
            <v>Principal Transactions/Total Income</v>
          </cell>
          <cell r="F227" t="str">
            <v>Closed Corp Asset and Sales Fin</v>
          </cell>
        </row>
        <row r="228">
          <cell r="B228" t="str">
            <v>Total Income/Avg DVaR (£m)</v>
          </cell>
          <cell r="F228" t="str">
            <v>Closed Corp Larger Business</v>
          </cell>
        </row>
        <row r="229">
          <cell r="B229" t="str">
            <v>Total Income/Revenue Producers</v>
          </cell>
          <cell r="F229" t="str">
            <v>Closed Corp Medium Business</v>
          </cell>
        </row>
        <row r="230">
          <cell r="B230" t="str">
            <v>Cost and Impairment Metrics</v>
          </cell>
          <cell r="F230" t="str">
            <v>Closed Corp Comm Bank Cntr</v>
          </cell>
        </row>
        <row r="231">
          <cell r="B231" t="str">
            <v>Staff Costs/Total Income</v>
          </cell>
          <cell r="F231" t="str">
            <v>Closed Corp CE</v>
          </cell>
        </row>
        <row r="232">
          <cell r="B232" t="str">
            <v>Property and Equipment Costs</v>
          </cell>
          <cell r="F232" t="str">
            <v>Closed Corp WE France</v>
          </cell>
        </row>
        <row r="233">
          <cell r="B233" t="str">
            <v>Consultancy and Professional Fees</v>
          </cell>
          <cell r="F233" t="str">
            <v>Closed Corp WE Italy</v>
          </cell>
        </row>
        <row r="234">
          <cell r="B234" t="str">
            <v>Non-Staff Costs</v>
          </cell>
          <cell r="F234" t="str">
            <v>Closed Corp WE Portugal</v>
          </cell>
        </row>
        <row r="235">
          <cell r="B235" t="str">
            <v>Other staff costs (excl Allowances, SBP, and SS)</v>
          </cell>
          <cell r="F235" t="str">
            <v>Closed Corp WE Spain</v>
          </cell>
        </row>
        <row r="236">
          <cell r="B236" t="str">
            <v>Impairment/ Total Income</v>
          </cell>
          <cell r="F236" t="str">
            <v>Closed Corp WE Centre</v>
          </cell>
        </row>
        <row r="237">
          <cell r="B237" t="str">
            <v>Costs/FTEs</v>
          </cell>
          <cell r="F237" t="str">
            <v>Closed CE Unspecified</v>
          </cell>
        </row>
        <row r="238">
          <cell r="B238" t="str">
            <v>AFS/Reverse Repo Impairment Total</v>
          </cell>
          <cell r="F238" t="str">
            <v>Closed Corp EM</v>
          </cell>
        </row>
        <row r="239">
          <cell r="B239" t="str">
            <v>Non Credit Market Impairment (Barcap only)</v>
          </cell>
          <cell r="F239" t="str">
            <v>Closed Corp EM Russia</v>
          </cell>
        </row>
        <row r="240">
          <cell r="B240" t="str">
            <v>Non-Staff Costs/Total Income</v>
          </cell>
          <cell r="F240" t="str">
            <v>Closed Corp EM India</v>
          </cell>
        </row>
        <row r="241">
          <cell r="B241" t="str">
            <v>Operational Margin</v>
          </cell>
          <cell r="F241" t="str">
            <v>Closed Corp EM Pakistan</v>
          </cell>
        </row>
        <row r="242">
          <cell r="B242" t="str">
            <v>Costs+Impairment/Total Income</v>
          </cell>
          <cell r="F242" t="str">
            <v>Closed Corp EM Indonesia</v>
          </cell>
        </row>
        <row r="243">
          <cell r="B243" t="str">
            <v>Goodwill and Intangibles</v>
          </cell>
          <cell r="F243" t="str">
            <v>Closed Corp EM UAE</v>
          </cell>
        </row>
        <row r="244">
          <cell r="B244" t="str">
            <v>Balance Sheet Metrics</v>
          </cell>
          <cell r="F244" t="str">
            <v>Closed Corp EM Cntr</v>
          </cell>
        </row>
        <row r="245">
          <cell r="B245" t="str">
            <v>Impairment on Loans and Advances only</v>
          </cell>
          <cell r="F245" t="str">
            <v>Closed Corp EM Unspecified</v>
          </cell>
        </row>
        <row r="246">
          <cell r="B246" t="str">
            <v>Gross Loans and Advances to Customers and Banks</v>
          </cell>
          <cell r="F246" t="str">
            <v>Investment Management</v>
          </cell>
        </row>
        <row r="247">
          <cell r="B247" t="str">
            <v>Net Loans and Advances to Customers and Banks</v>
          </cell>
          <cell r="F247" t="str">
            <v>BGI Investment Management</v>
          </cell>
        </row>
        <row r="248">
          <cell r="B248" t="str">
            <v>Customer Liabilities</v>
          </cell>
          <cell r="F248" t="str">
            <v>BGI Unspecified</v>
          </cell>
        </row>
        <row r="249">
          <cell r="B249" t="str">
            <v>Customer Assets</v>
          </cell>
          <cell r="F249" t="str">
            <v>Wealth</v>
          </cell>
        </row>
        <row r="250">
          <cell r="B250" t="str">
            <v>Funding Gap (Ex Liabs - Ex Assets)</v>
          </cell>
          <cell r="F250" t="str">
            <v>Wealth HNW</v>
          </cell>
        </row>
        <row r="251">
          <cell r="B251" t="str">
            <v>Contribution to Group Liquidity.</v>
          </cell>
          <cell r="F251" t="str">
            <v>Wealth HNW UK&amp;I</v>
          </cell>
        </row>
        <row r="252">
          <cell r="B252" t="str">
            <v>Customer Liabilities - Customer Assets</v>
          </cell>
          <cell r="F252" t="str">
            <v>Wealth HNW EMEA</v>
          </cell>
        </row>
        <row r="253">
          <cell r="B253" t="str">
            <v>Customer Liabilities/Customer Assets</v>
          </cell>
          <cell r="F253" t="str">
            <v>Wealth HNW Asia</v>
          </cell>
        </row>
        <row r="254">
          <cell r="B254" t="str">
            <v>Net Loans and Advances/External Assets</v>
          </cell>
          <cell r="F254" t="str">
            <v>Wealth HNW Spare</v>
          </cell>
        </row>
        <row r="255">
          <cell r="B255" t="str">
            <v>Net Deposits/External Liabilities</v>
          </cell>
          <cell r="F255" t="str">
            <v>Wealth HNW Unspecified</v>
          </cell>
        </row>
        <row r="256">
          <cell r="B256" t="str">
            <v>Loan to deposit ratio</v>
          </cell>
          <cell r="F256" t="str">
            <v>Wealth Americas</v>
          </cell>
        </row>
        <row r="257">
          <cell r="B257" t="str">
            <v>Financial Leverage</v>
          </cell>
          <cell r="F257" t="str">
            <v>Wealth Intermediaries</v>
          </cell>
        </row>
        <row r="258">
          <cell r="B258" t="str">
            <v>External Liabilities - Customer Liabilities</v>
          </cell>
          <cell r="F258" t="str">
            <v>Wealth International</v>
          </cell>
        </row>
        <row r="259">
          <cell r="B259" t="str">
            <v>External Assets - Customer Assets</v>
          </cell>
          <cell r="F259" t="str">
            <v>Wealth AMB</v>
          </cell>
        </row>
        <row r="260">
          <cell r="B260" t="str">
            <v>LDR1</v>
          </cell>
          <cell r="F260" t="str">
            <v>Wealth AM</v>
          </cell>
        </row>
        <row r="261">
          <cell r="B261" t="str">
            <v>IS</v>
          </cell>
          <cell r="F261" t="str">
            <v>Wealth Brokerage</v>
          </cell>
        </row>
        <row r="262">
          <cell r="B262" t="str">
            <v>Economic Profit</v>
          </cell>
          <cell r="F262" t="str">
            <v>Wealth AMB Unspecified</v>
          </cell>
        </row>
        <row r="263">
          <cell r="B263" t="str">
            <v>Attributable Profit</v>
          </cell>
          <cell r="F263" t="str">
            <v>Wealth Other</v>
          </cell>
        </row>
        <row r="264">
          <cell r="B264" t="str">
            <v>Profit After Tax incl Discontinued Ops</v>
          </cell>
          <cell r="F264" t="str">
            <v>Wealth Unspecified</v>
          </cell>
        </row>
        <row r="265">
          <cell r="B265" t="str">
            <v>Profit After Tax Continuing Ops</v>
          </cell>
          <cell r="F265" t="str">
            <v>HO CS</v>
          </cell>
        </row>
        <row r="266">
          <cell r="B266" t="str">
            <v>Profit Before Tax</v>
          </cell>
          <cell r="F266" t="str">
            <v>HO CS Main</v>
          </cell>
        </row>
        <row r="267">
          <cell r="B267" t="str">
            <v>Total income net of insurance claims</v>
          </cell>
          <cell r="F267" t="str">
            <v>HO CS Unspecified</v>
          </cell>
        </row>
        <row r="268">
          <cell r="B268" t="str">
            <v>Total Income</v>
          </cell>
          <cell r="F268" t="str">
            <v>Group Treasury</v>
          </cell>
        </row>
        <row r="269">
          <cell r="B269" t="str">
            <v>Net interest income</v>
          </cell>
          <cell r="F269" t="str">
            <v>Group Treasury Main</v>
          </cell>
        </row>
        <row r="270">
          <cell r="B270" t="str">
            <v>Net Interest Income (excl. ZCP, LTP, NI, GUTS)</v>
          </cell>
          <cell r="F270" t="str">
            <v>Group Treasury Unspecified</v>
          </cell>
        </row>
        <row r="271">
          <cell r="B271" t="str">
            <v>Interest income</v>
          </cell>
          <cell r="F271" t="str">
            <v>HO Trans Bus</v>
          </cell>
        </row>
        <row r="272">
          <cell r="B272" t="str">
            <v>Internal Interest Income</v>
          </cell>
          <cell r="F272" t="str">
            <v>HO Trans Bus Main</v>
          </cell>
        </row>
        <row r="273">
          <cell r="B273" t="str">
            <v>External Interest Income</v>
          </cell>
          <cell r="F273" t="str">
            <v>HO Trans Bus Unspecified</v>
          </cell>
        </row>
        <row r="274">
          <cell r="B274" t="str">
            <v>Interest expense</v>
          </cell>
          <cell r="F274" t="str">
            <v>HO Cons Adj</v>
          </cell>
        </row>
        <row r="275">
          <cell r="B275" t="str">
            <v>Internal Interest Expense</v>
          </cell>
          <cell r="F275" t="str">
            <v>HO Cons Adj Main</v>
          </cell>
        </row>
        <row r="276">
          <cell r="B276" t="str">
            <v>External Interest Expense</v>
          </cell>
          <cell r="F276" t="str">
            <v>HO Cons Adj eliminations</v>
          </cell>
        </row>
        <row r="277">
          <cell r="B277" t="str">
            <v>Notional Interest</v>
          </cell>
          <cell r="F277" t="str">
            <v>HO Cons Adj Unspecified</v>
          </cell>
        </row>
        <row r="278">
          <cell r="B278" t="str">
            <v>ZCP charge</v>
          </cell>
          <cell r="F278" t="str">
            <v>Core_Variables</v>
          </cell>
        </row>
        <row r="279">
          <cell r="B279" t="str">
            <v>Net LTP</v>
          </cell>
          <cell r="F279" t="str">
            <v>Alternate Hierarchies</v>
          </cell>
        </row>
        <row r="280">
          <cell r="B280" t="str">
            <v>Woolwich Fair Value</v>
          </cell>
          <cell r="F280" t="str">
            <v>RBB excl Absa</v>
          </cell>
        </row>
        <row r="281">
          <cell r="B281" t="str">
            <v>Net fees and commissions</v>
          </cell>
          <cell r="F281" t="str">
            <v>Corporate Alt View</v>
          </cell>
        </row>
        <row r="282">
          <cell r="B282" t="str">
            <v>Net Fees &amp; Commissions (input)</v>
          </cell>
          <cell r="F282" t="str">
            <v>Corporate ROW (memo)</v>
          </cell>
        </row>
        <row r="283">
          <cell r="B283" t="str">
            <v>Fee and commission income</v>
          </cell>
          <cell r="F283" t="str">
            <v>Corporate Africa (memo)</v>
          </cell>
        </row>
        <row r="284">
          <cell r="B284" t="str">
            <v>Internal Fees and Commissions income ex ETA mark up Reversal</v>
          </cell>
          <cell r="F284" t="str">
            <v>Corporate Absa Overlays (memo)</v>
          </cell>
        </row>
        <row r="285">
          <cell r="B285" t="str">
            <v>ICP Income ETA mark up reversal</v>
          </cell>
          <cell r="F285" t="str">
            <v>Corporate Africa excl Overlays (memo)</v>
          </cell>
        </row>
        <row r="286">
          <cell r="B286" t="str">
            <v>External F&amp;C income</v>
          </cell>
          <cell r="F286" t="str">
            <v>Corporate Europe (memo)</v>
          </cell>
        </row>
        <row r="287">
          <cell r="B287" t="str">
            <v>External F&amp;C income (excl. GUTS)</v>
          </cell>
          <cell r="F287" t="str">
            <v>Corporate UK (memo)</v>
          </cell>
        </row>
        <row r="288">
          <cell r="B288" t="str">
            <v>Grossed Up Tax Savings (GUTS)</v>
          </cell>
          <cell r="F288" t="str">
            <v>Wealth Africa (memo)</v>
          </cell>
        </row>
        <row r="289">
          <cell r="B289" t="str">
            <v>Fee and commission expense</v>
          </cell>
          <cell r="F289" t="str">
            <v>Wealth Absa Overlays (memo)</v>
          </cell>
        </row>
        <row r="290">
          <cell r="B290" t="str">
            <v>Internal Fees and Commissions expense</v>
          </cell>
          <cell r="F290" t="str">
            <v>Wealth Africa excl Overlays (memo)</v>
          </cell>
        </row>
        <row r="291">
          <cell r="B291" t="str">
            <v>External Fees and Commissions expense</v>
          </cell>
          <cell r="F291" t="str">
            <v>One Africa</v>
          </cell>
        </row>
        <row r="292">
          <cell r="B292" t="str">
            <v>Income on Principal transactions</v>
          </cell>
          <cell r="F292" t="str">
            <v>One Africa Overlays</v>
          </cell>
        </row>
        <row r="293">
          <cell r="B293" t="str">
            <v>Net trading income</v>
          </cell>
          <cell r="F293" t="str">
            <v>Wealth Absa Overlays (memo)</v>
          </cell>
        </row>
        <row r="294">
          <cell r="B294" t="str">
            <v>Investment income</v>
          </cell>
          <cell r="F294" t="str">
            <v>Corporate Absa Overlays (memo)</v>
          </cell>
        </row>
        <row r="295">
          <cell r="B295" t="str">
            <v>Net premiums from insurance contracts</v>
          </cell>
          <cell r="F295" t="str">
            <v>IB Absa Cap OL</v>
          </cell>
        </row>
        <row r="296">
          <cell r="B296" t="str">
            <v>Gross Writedowns - BarCap only (Do not use)</v>
          </cell>
          <cell r="F296" t="str">
            <v>Bcard Absa Overlays Cards</v>
          </cell>
        </row>
        <row r="297">
          <cell r="B297" t="str">
            <v>Own Credit - BarCap only (Do not use)</v>
          </cell>
          <cell r="F297" t="str">
            <v>Absa Overlays</v>
          </cell>
        </row>
        <row r="298">
          <cell r="B298" t="str">
            <v>Other income</v>
          </cell>
          <cell r="F298" t="str">
            <v>One Africa (pre overlays)</v>
          </cell>
        </row>
        <row r="299">
          <cell r="B299" t="str">
            <v>Net claims and benefits paid</v>
          </cell>
          <cell r="F299" t="str">
            <v>Wealth Africa excl Overlays (memo)</v>
          </cell>
        </row>
        <row r="300">
          <cell r="B300" t="str">
            <v>Impairment Charges and other credit prov</v>
          </cell>
          <cell r="F300" t="str">
            <v>Corporate Africa excl Overlays (memo)</v>
          </cell>
        </row>
        <row r="301">
          <cell r="B301" t="str">
            <v>Other Impairment Charges and other credit prov (input)</v>
          </cell>
          <cell r="F301" t="str">
            <v>IB Absa Cap ex OL</v>
          </cell>
        </row>
        <row r="302">
          <cell r="B302" t="str">
            <v>L&amp;A Impairment - New and Increased</v>
          </cell>
          <cell r="F302" t="str">
            <v>Bcard Absa</v>
          </cell>
        </row>
        <row r="303">
          <cell r="B303" t="str">
            <v>L&amp;A Impairment - New and Increased (Input)</v>
          </cell>
          <cell r="F303" t="str">
            <v>Absa excl Overlays</v>
          </cell>
        </row>
        <row r="304">
          <cell r="B304" t="str">
            <v>Identified L&amp;A Impairment - New and Increased</v>
          </cell>
          <cell r="F304" t="str">
            <v>Absa Retail Markets</v>
          </cell>
        </row>
        <row r="305">
          <cell r="B305" t="str">
            <v>Unidentified L&amp;A Impairment - New and Increased</v>
          </cell>
          <cell r="F305" t="str">
            <v>Absa Business</v>
          </cell>
        </row>
        <row r="306">
          <cell r="B306" t="str">
            <v>L&amp;A Impairment - Released</v>
          </cell>
          <cell r="F306" t="str">
            <v>Absa FS</v>
          </cell>
        </row>
        <row r="307">
          <cell r="B307" t="str">
            <v>L&amp;A Impairment - Released (Input)</v>
          </cell>
          <cell r="F307" t="str">
            <v>Absa Other</v>
          </cell>
        </row>
        <row r="308">
          <cell r="B308" t="str">
            <v>Identified L&amp;A Impairment - Released</v>
          </cell>
          <cell r="F308" t="str">
            <v>Absa Overlays</v>
          </cell>
        </row>
        <row r="309">
          <cell r="B309" t="str">
            <v>Unidentified L&amp;A Impairment - Released</v>
          </cell>
          <cell r="F309" t="str">
            <v>Africa</v>
          </cell>
        </row>
        <row r="310">
          <cell r="B310" t="str">
            <v>L&amp;A Impairment - Recoveries</v>
          </cell>
          <cell r="F310" t="str">
            <v>One Africa Unspecified</v>
          </cell>
        </row>
        <row r="311">
          <cell r="B311" t="str">
            <v>L&amp;A Impairment - Recoveries (Input)</v>
          </cell>
          <cell r="F311" t="str">
            <v>Absa Bus Excl CPF Equities</v>
          </cell>
        </row>
        <row r="312">
          <cell r="B312" t="str">
            <v>Identified L&amp;A Impairment - Recoveries</v>
          </cell>
          <cell r="F312" t="str">
            <v>Absa Business</v>
          </cell>
        </row>
        <row r="313">
          <cell r="B313" t="str">
            <v>Unidentified L&amp;A Impairment - Recoveries</v>
          </cell>
          <cell r="F313" t="str">
            <v>Absa CPF Equities</v>
          </cell>
        </row>
        <row r="314">
          <cell r="B314" t="str">
            <v>Contingent liabilities and commitments</v>
          </cell>
          <cell r="F314" t="str">
            <v>Absa Business Excl CPF Equities</v>
          </cell>
        </row>
        <row r="315">
          <cell r="B315" t="str">
            <v>AFS Assets Impairment (BarCap only)</v>
          </cell>
          <cell r="F315" t="str">
            <v>Absa Business</v>
          </cell>
        </row>
        <row r="316">
          <cell r="B316" t="str">
            <v>Impairment on Reverse Repos</v>
          </cell>
          <cell r="F316" t="str">
            <v>Absa CPF Equities</v>
          </cell>
        </row>
        <row r="317">
          <cell r="B317" t="str">
            <v>Recovery of Impairment on Reverse Repos</v>
          </cell>
          <cell r="F317" t="str">
            <v>Europe RBB Alt</v>
          </cell>
        </row>
        <row r="318">
          <cell r="B318" t="str">
            <v>Operating Expenses</v>
          </cell>
          <cell r="F318" t="str">
            <v>EMERBB Spain Alt</v>
          </cell>
        </row>
        <row r="319">
          <cell r="B319" t="str">
            <v>Compensation costs</v>
          </cell>
          <cell r="F319" t="str">
            <v>EMERBB Spain Core Alt</v>
          </cell>
        </row>
        <row r="320">
          <cell r="B320" t="str">
            <v>Compensation costs - non performance</v>
          </cell>
          <cell r="F320" t="str">
            <v>EMERBB Spain Mass Aff</v>
          </cell>
        </row>
        <row r="321">
          <cell r="B321" t="str">
            <v>Salaries</v>
          </cell>
          <cell r="F321" t="str">
            <v>EMERBB Spain Mass Con</v>
          </cell>
        </row>
        <row r="322">
          <cell r="B322" t="str">
            <v>Share based payments - Non Performance</v>
          </cell>
          <cell r="F322" t="str">
            <v>EMERBB Spain Core Unspecified</v>
          </cell>
        </row>
        <row r="323">
          <cell r="B323" t="str">
            <v>Social security costs</v>
          </cell>
          <cell r="F323" t="str">
            <v>EMERBB Spain Unspecified</v>
          </cell>
        </row>
        <row r="324">
          <cell r="B324" t="str">
            <v>Other compensation costs</v>
          </cell>
          <cell r="F324" t="str">
            <v>EMERBB Portugal Alt</v>
          </cell>
        </row>
        <row r="325">
          <cell r="B325" t="str">
            <v>Allowances and Trading Incentives</v>
          </cell>
          <cell r="F325" t="str">
            <v>EMERBB Portugal Core Alt</v>
          </cell>
        </row>
        <row r="326">
          <cell r="B326" t="str">
            <v>Benefits in kind</v>
          </cell>
          <cell r="F326" t="str">
            <v>EMERBB Portugal Mass Aff</v>
          </cell>
        </row>
        <row r="327">
          <cell r="B327" t="str">
            <v>Staff incentives</v>
          </cell>
          <cell r="F327" t="str">
            <v>EMERBB Portugal Mass Con</v>
          </cell>
        </row>
        <row r="328">
          <cell r="B328" t="str">
            <v>Other staff costs sundry other</v>
          </cell>
          <cell r="F328" t="str">
            <v>EMERBB Portugal Core Unspecified</v>
          </cell>
        </row>
        <row r="329">
          <cell r="B329" t="str">
            <v>Post retirement benefits and pensions</v>
          </cell>
          <cell r="F329" t="str">
            <v>EMERBB Portugal Unspecified</v>
          </cell>
        </row>
        <row r="330">
          <cell r="B330" t="str">
            <v>Pensions costs - defined contribution plans</v>
          </cell>
          <cell r="F330" t="str">
            <v>EMERBB Italy Alt</v>
          </cell>
        </row>
        <row r="331">
          <cell r="B331" t="str">
            <v>Pensions costs - defined benefit plans</v>
          </cell>
          <cell r="F331" t="str">
            <v>EMERBB Italy Core Alt</v>
          </cell>
        </row>
        <row r="332">
          <cell r="B332" t="str">
            <v>Other Post retirement Benefits</v>
          </cell>
          <cell r="F332" t="str">
            <v>EMERBB Italy Mass Aff</v>
          </cell>
        </row>
        <row r="333">
          <cell r="B333" t="str">
            <v>Pensions (input)</v>
          </cell>
          <cell r="F333" t="str">
            <v>EMERBB Italy Mass Con</v>
          </cell>
        </row>
        <row r="334">
          <cell r="B334" t="str">
            <v>Compensation costs - performance</v>
          </cell>
          <cell r="F334" t="str">
            <v>EMERBB Italy Cards</v>
          </cell>
        </row>
        <row r="335">
          <cell r="B335" t="str">
            <v>Bonus and PIP</v>
          </cell>
          <cell r="F335" t="str">
            <v>EMERBB Italy Core Unspecified</v>
          </cell>
        </row>
        <row r="336">
          <cell r="B336" t="str">
            <v>Share based payments - Performance</v>
          </cell>
          <cell r="F336" t="str">
            <v>EMERBB Italy Unspecified</v>
          </cell>
        </row>
        <row r="337">
          <cell r="B337" t="str">
            <v>Performance Related Accruals (bonus only)</v>
          </cell>
          <cell r="F337" t="str">
            <v>EMERBB France Alt</v>
          </cell>
        </row>
        <row r="338">
          <cell r="B338" t="str">
            <v>Other Resourcing Costs</v>
          </cell>
          <cell r="F338" t="str">
            <v>EMERBB France Core Alt</v>
          </cell>
        </row>
        <row r="339">
          <cell r="B339" t="str">
            <v>Retirement and Redundancy</v>
          </cell>
          <cell r="F339" t="str">
            <v>EMERBB France Mass Aff</v>
          </cell>
        </row>
        <row r="340">
          <cell r="B340" t="str">
            <v>Outsourcing</v>
          </cell>
          <cell r="F340" t="str">
            <v>EMERBB France Mass Con</v>
          </cell>
        </row>
        <row r="341">
          <cell r="B341" t="str">
            <v>Outsourcing Costs</v>
          </cell>
          <cell r="F341" t="str">
            <v>EMERBB France Core Unspecified</v>
          </cell>
        </row>
        <row r="342">
          <cell r="B342" t="str">
            <v>Other Outsourcing and Professional Services</v>
          </cell>
          <cell r="F342" t="str">
            <v>EMERBB France Unspecified</v>
          </cell>
        </row>
        <row r="343">
          <cell r="B343" t="str">
            <v>Temporary Staff Costs</v>
          </cell>
          <cell r="F343" t="str">
            <v>EMERBB Legacy</v>
          </cell>
        </row>
        <row r="344">
          <cell r="B344" t="str">
            <v>Recruitment</v>
          </cell>
          <cell r="F344" t="str">
            <v>EMERBB Italy Retail Legacy</v>
          </cell>
        </row>
        <row r="345">
          <cell r="B345" t="str">
            <v>Training</v>
          </cell>
          <cell r="F345" t="str">
            <v>EMERBB Spain Legacy</v>
          </cell>
        </row>
        <row r="346">
          <cell r="B346" t="str">
            <v>Other Staff Costs</v>
          </cell>
          <cell r="F346" t="str">
            <v>EMERBB Portugal Legacy</v>
          </cell>
        </row>
        <row r="347">
          <cell r="B347" t="str">
            <v>Staff catering</v>
          </cell>
          <cell r="F347" t="str">
            <v>EMERBB France Legacy Alt</v>
          </cell>
        </row>
        <row r="348">
          <cell r="B348" t="str">
            <v>Staff Entertainment</v>
          </cell>
          <cell r="F348" t="str">
            <v>EMERBB France Cards</v>
          </cell>
        </row>
        <row r="349">
          <cell r="B349" t="str">
            <v>Infrastructure</v>
          </cell>
          <cell r="F349" t="str">
            <v>EMERBB France Retail Legacy</v>
          </cell>
        </row>
        <row r="350">
          <cell r="B350" t="str">
            <v>Property</v>
          </cell>
          <cell r="F350" t="str">
            <v>Europe Other Alt</v>
          </cell>
        </row>
        <row r="351">
          <cell r="B351" t="str">
            <v>Property Rental</v>
          </cell>
          <cell r="F351" t="str">
            <v>Europe Centre Global Retail</v>
          </cell>
        </row>
        <row r="352">
          <cell r="B352" t="str">
            <v>Other Property Costs</v>
          </cell>
          <cell r="F352" t="str">
            <v>Europe Centre (excl Cards)</v>
          </cell>
        </row>
        <row r="353">
          <cell r="B353" t="str">
            <v>Equipment</v>
          </cell>
          <cell r="F353" t="str">
            <v>Closed Europe Greece</v>
          </cell>
        </row>
        <row r="354">
          <cell r="B354" t="str">
            <v>Hardware</v>
          </cell>
          <cell r="F354" t="str">
            <v>Closed Europe Greece Cards</v>
          </cell>
        </row>
        <row r="355">
          <cell r="B355" t="str">
            <v>Software</v>
          </cell>
          <cell r="F355" t="str">
            <v>Europe Unspecified</v>
          </cell>
        </row>
        <row r="356">
          <cell r="B356" t="str">
            <v>Other Equipment Costs</v>
          </cell>
          <cell r="F356" t="str">
            <v>Group excl Head Office</v>
          </cell>
        </row>
        <row r="357">
          <cell r="B357" t="str">
            <v>Operating Lease rental</v>
          </cell>
          <cell r="F357" t="str">
            <v>Group excl Head Office Calculated</v>
          </cell>
        </row>
        <row r="358">
          <cell r="B358" t="str">
            <v>Depreciation for Property and Equipment</v>
          </cell>
          <cell r="F358" t="str">
            <v>Group excl Head Office Unspecified</v>
          </cell>
        </row>
        <row r="359">
          <cell r="B359" t="str">
            <v>Property Depreciation</v>
          </cell>
          <cell r="F359" t="str">
            <v>Group excl IB</v>
          </cell>
        </row>
        <row r="360">
          <cell r="B360" t="str">
            <v>Equipment and operating lease Depreciation</v>
          </cell>
          <cell r="F360" t="str">
            <v>Group_Memo</v>
          </cell>
        </row>
        <row r="361">
          <cell r="B361" t="str">
            <v>Amortisation</v>
          </cell>
          <cell r="F361" t="str">
            <v>Quadrant - Invest and Grow incl Head Office</v>
          </cell>
        </row>
        <row r="362">
          <cell r="B362" t="str">
            <v>Amortisation of Intangible assets</v>
          </cell>
          <cell r="F362" t="str">
            <v>Head Office</v>
          </cell>
        </row>
        <row r="363">
          <cell r="B363" t="str">
            <v>Amortisation Dummy Account (Do Not Use)</v>
          </cell>
          <cell r="F363" t="str">
            <v>Quadrant - Invest and Grow excl Head Office</v>
          </cell>
        </row>
        <row r="364">
          <cell r="B364" t="str">
            <v>Other administrative and general costs</v>
          </cell>
          <cell r="F364" t="str">
            <v>Round Ups</v>
          </cell>
        </row>
        <row r="365">
          <cell r="B365" t="str">
            <v>Consultancy, legal and professional fees</v>
          </cell>
          <cell r="F365" t="str">
            <v>Quadrant - Invest and Grow excl Head Office and Round Ups</v>
          </cell>
        </row>
        <row r="366">
          <cell r="B366" t="str">
            <v>Consultancy fees</v>
          </cell>
          <cell r="F366" t="str">
            <v>UKRB Current Accounts</v>
          </cell>
        </row>
        <row r="367">
          <cell r="B367" t="str">
            <v>Other Professional fees</v>
          </cell>
          <cell r="F367" t="str">
            <v>UKRB Barclays Business</v>
          </cell>
        </row>
        <row r="368">
          <cell r="B368" t="str">
            <v>Third Party Legal Spend</v>
          </cell>
          <cell r="F368" t="str">
            <v>UKRB Mortgages</v>
          </cell>
        </row>
        <row r="369">
          <cell r="B369" t="str">
            <v>Subscriptions, Publications,Stationery and Telephones</v>
          </cell>
          <cell r="F369" t="str">
            <v>UKRB Consumer Loans</v>
          </cell>
        </row>
        <row r="370">
          <cell r="B370" t="str">
            <v>Stationery Postage and Telephone</v>
          </cell>
          <cell r="F370" t="str">
            <v>UKRB Savings</v>
          </cell>
        </row>
        <row r="371">
          <cell r="B371" t="str">
            <v>Subscriptions and Publications</v>
          </cell>
          <cell r="F371" t="str">
            <v>UKRB General Insurance</v>
          </cell>
        </row>
        <row r="372">
          <cell r="B372" t="str">
            <v>Sundry losses, provisions and write offs</v>
          </cell>
          <cell r="F372" t="str">
            <v>UKRB PPI</v>
          </cell>
        </row>
        <row r="373">
          <cell r="B373" t="str">
            <v>Advertising, marketing and sponsorship</v>
          </cell>
          <cell r="F373" t="str">
            <v>Absa Bus Excl CPF Equities</v>
          </cell>
        </row>
        <row r="374">
          <cell r="B374" t="str">
            <v>Advertising and marketing</v>
          </cell>
          <cell r="F374" t="str">
            <v>Absa FS</v>
          </cell>
        </row>
        <row r="375">
          <cell r="B375" t="str">
            <v>Sponsorship</v>
          </cell>
          <cell r="F375" t="str">
            <v>Absa Other</v>
          </cell>
        </row>
        <row r="376">
          <cell r="B376" t="str">
            <v>Travel and accommodation</v>
          </cell>
          <cell r="F376" t="str">
            <v>Bcard UK</v>
          </cell>
        </row>
        <row r="377">
          <cell r="B377" t="str">
            <v>Entertainment</v>
          </cell>
          <cell r="F377" t="str">
            <v>Bcard Germany</v>
          </cell>
        </row>
        <row r="378">
          <cell r="B378" t="str">
            <v>Sundry and general expenses</v>
          </cell>
          <cell r="F378" t="str">
            <v>Bcard Entercard</v>
          </cell>
        </row>
        <row r="379">
          <cell r="B379" t="str">
            <v>Other Admin Costs</v>
          </cell>
          <cell r="F379" t="str">
            <v>Bcard Iberia Cards</v>
          </cell>
        </row>
        <row r="380">
          <cell r="B380" t="str">
            <v>Charitable and Political Donations</v>
          </cell>
          <cell r="F380" t="str">
            <v>Bcard GBS</v>
          </cell>
        </row>
        <row r="381">
          <cell r="B381" t="str">
            <v>Sundry expenses other</v>
          </cell>
          <cell r="F381" t="str">
            <v>Bcard US</v>
          </cell>
        </row>
        <row r="382">
          <cell r="B382" t="str">
            <v>Liquidity Support (BGI only)</v>
          </cell>
          <cell r="F382" t="str">
            <v>Bcard Absa Cards</v>
          </cell>
        </row>
        <row r="383">
          <cell r="B383" t="str">
            <v>Insurance Other</v>
          </cell>
          <cell r="F383" t="str">
            <v>IB IBD US</v>
          </cell>
        </row>
        <row r="384">
          <cell r="B384" t="str">
            <v>Impairment and disposal of non-current assets</v>
          </cell>
          <cell r="F384" t="str">
            <v>IB FI Rates Front Book</v>
          </cell>
        </row>
        <row r="385">
          <cell r="B385" t="str">
            <v>Equipment Impairment</v>
          </cell>
          <cell r="F385" t="str">
            <v>IB FI Credit</v>
          </cell>
        </row>
        <row r="386">
          <cell r="B386" t="str">
            <v>Property Impairment</v>
          </cell>
          <cell r="F386" t="str">
            <v>IB Municipals</v>
          </cell>
        </row>
        <row r="387">
          <cell r="B387" t="str">
            <v>Gain or loss on property disposals</v>
          </cell>
          <cell r="F387" t="str">
            <v>IB Securitised Products</v>
          </cell>
        </row>
        <row r="388">
          <cell r="B388" t="str">
            <v>Intangible Assets Impairment</v>
          </cell>
          <cell r="F388" t="str">
            <v>IB Foreign Exchange</v>
          </cell>
        </row>
        <row r="389">
          <cell r="B389" t="str">
            <v>Goodwill impairment P and L</v>
          </cell>
          <cell r="F389" t="str">
            <v>IB Prime Service</v>
          </cell>
        </row>
        <row r="390">
          <cell r="B390" t="str">
            <v>Internal Recharges</v>
          </cell>
          <cell r="F390" t="str">
            <v>IB Absa Capital</v>
          </cell>
        </row>
        <row r="391">
          <cell r="B391" t="str">
            <v>ETA - customer</v>
          </cell>
          <cell r="F391" t="str">
            <v>IB Equities US</v>
          </cell>
        </row>
        <row r="392">
          <cell r="B392" t="str">
            <v>ICP Cost ETA mark up reversal customer</v>
          </cell>
          <cell r="F392" t="str">
            <v>IB Markets Portfolio</v>
          </cell>
        </row>
        <row r="393">
          <cell r="B393" t="str">
            <v>ICP Internal ETA Expense PL9</v>
          </cell>
          <cell r="F393" t="str">
            <v>IB Treasury</v>
          </cell>
        </row>
        <row r="394">
          <cell r="B394" t="str">
            <v>ETA - supplier</v>
          </cell>
          <cell r="F394" t="str">
            <v>IB Central</v>
          </cell>
        </row>
        <row r="395">
          <cell r="B395" t="str">
            <v>ICP Cost ETA mark up reversal supplier</v>
          </cell>
          <cell r="F395" t="str">
            <v>Corp Global Corporates</v>
          </cell>
        </row>
        <row r="396">
          <cell r="B396" t="str">
            <v>ICP Internal ETA Income PL9</v>
          </cell>
          <cell r="F396" t="str">
            <v>Corp Global FI</v>
          </cell>
        </row>
        <row r="397">
          <cell r="B397" t="str">
            <v>Head Office Allocations</v>
          </cell>
          <cell r="F397" t="str">
            <v>Corp Domestic Corporate UK</v>
          </cell>
        </row>
        <row r="398">
          <cell r="B398" t="str">
            <v>Head Office Allocation (ex Bank Levy)</v>
          </cell>
          <cell r="F398" t="str">
            <v>Wealth HNW UK&amp;I</v>
          </cell>
        </row>
        <row r="399">
          <cell r="B399" t="str">
            <v>Head Office Bank Levy Allocation</v>
          </cell>
          <cell r="F399" t="str">
            <v>Wealth HNW EMEA</v>
          </cell>
        </row>
        <row r="400">
          <cell r="B400" t="str">
            <v>UK Bank Levy</v>
          </cell>
          <cell r="F400" t="str">
            <v>Wealth Americas</v>
          </cell>
        </row>
        <row r="401">
          <cell r="B401" t="str">
            <v>Late Paid Interest</v>
          </cell>
          <cell r="F401" t="str">
            <v>Wealth Intermediaries</v>
          </cell>
        </row>
        <row r="402">
          <cell r="B402" t="str">
            <v>Bank Levy</v>
          </cell>
          <cell r="F402" t="str">
            <v>Wealth International</v>
          </cell>
        </row>
        <row r="403">
          <cell r="B403" t="str">
            <v>JVs and Gain on Acquisition</v>
          </cell>
          <cell r="F403" t="str">
            <v>Wealth AM</v>
          </cell>
        </row>
        <row r="404">
          <cell r="B404" t="str">
            <v>JVs and Associates</v>
          </cell>
          <cell r="F404" t="str">
            <v>Quadrant - Reposition</v>
          </cell>
        </row>
        <row r="405">
          <cell r="B405" t="str">
            <v>Income from Associates and JVs</v>
          </cell>
          <cell r="F405" t="str">
            <v>EMERBB Spain Mass Aff</v>
          </cell>
        </row>
        <row r="406">
          <cell r="B406" t="str">
            <v>Profit on disposal of Associates,JVs and Subsidiaries</v>
          </cell>
          <cell r="F406" t="str">
            <v>EMERBB Portugal Mass Aff</v>
          </cell>
        </row>
        <row r="407">
          <cell r="B407" t="str">
            <v>Gain on Acquisition</v>
          </cell>
          <cell r="F407" t="str">
            <v>Africa</v>
          </cell>
        </row>
        <row r="408">
          <cell r="B408" t="str">
            <v>Total Taxation</v>
          </cell>
          <cell r="F408" t="str">
            <v>Absa Retail Markets</v>
          </cell>
        </row>
        <row r="409">
          <cell r="B409" t="str">
            <v>Statutory Taxation</v>
          </cell>
          <cell r="F409" t="str">
            <v>IB IBD Asia</v>
          </cell>
        </row>
        <row r="410">
          <cell r="B410" t="str">
            <v>Tax on ZCP</v>
          </cell>
          <cell r="F410" t="str">
            <v>IB IBD Europe</v>
          </cell>
        </row>
        <row r="411">
          <cell r="B411" t="str">
            <v>ICP Tax on ETA mark up reversal</v>
          </cell>
          <cell r="F411" t="str">
            <v>IB Emerging Markets</v>
          </cell>
        </row>
        <row r="412">
          <cell r="B412" t="str">
            <v>Tax on Head Office Cost Allocations</v>
          </cell>
          <cell r="F412" t="str">
            <v>IB Commodities</v>
          </cell>
        </row>
        <row r="413">
          <cell r="B413" t="str">
            <v>Tax on Head Office NI Allocations</v>
          </cell>
          <cell r="F413" t="str">
            <v>IB Equities Asia</v>
          </cell>
        </row>
        <row r="414">
          <cell r="B414" t="str">
            <v>Group tax adjustment (input)</v>
          </cell>
          <cell r="F414" t="str">
            <v>IB Equities Europe</v>
          </cell>
        </row>
        <row r="415">
          <cell r="B415" t="str">
            <v>Tax eliminations</v>
          </cell>
          <cell r="F415" t="str">
            <v>Corp Domestic Africa</v>
          </cell>
        </row>
        <row r="416">
          <cell r="B416" t="str">
            <v>Gain and loss on Discontinued Ops</v>
          </cell>
          <cell r="F416" t="str">
            <v>Corp ESHLA</v>
          </cell>
        </row>
        <row r="417">
          <cell r="B417" t="str">
            <v>Total Minority Interest</v>
          </cell>
          <cell r="F417" t="str">
            <v>Wealth HNW Asia</v>
          </cell>
        </row>
        <row r="418">
          <cell r="B418" t="str">
            <v>Profit attributable to MI</v>
          </cell>
          <cell r="F418" t="str">
            <v>Quadrant - Transition</v>
          </cell>
        </row>
        <row r="419">
          <cell r="B419" t="str">
            <v>Minority Interest (direct basis)</v>
          </cell>
          <cell r="F419" t="str">
            <v>UKRB Investments</v>
          </cell>
        </row>
        <row r="420">
          <cell r="B420" t="str">
            <v>NI on Minority Interest</v>
          </cell>
          <cell r="F420" t="str">
            <v>EMERBB Spain Mass Con</v>
          </cell>
        </row>
        <row r="421">
          <cell r="B421" t="str">
            <v>Backout notional interest</v>
          </cell>
          <cell r="F421" t="str">
            <v>EMERBB Portugal Mass Con</v>
          </cell>
        </row>
        <row r="422">
          <cell r="B422" t="str">
            <v>Economic Capital Charge</v>
          </cell>
          <cell r="F422" t="str">
            <v>EMERBB Italy Mass Aff</v>
          </cell>
        </row>
        <row r="423">
          <cell r="B423" t="str">
            <v>Economic Capital Charge - Cluster</v>
          </cell>
          <cell r="F423" t="str">
            <v>EMERBB Italy Mass Con</v>
          </cell>
        </row>
        <row r="424">
          <cell r="B424" t="str">
            <v>Economic Capital Charge - Group Adjustment</v>
          </cell>
          <cell r="F424" t="str">
            <v>EMERBB France Mass Aff</v>
          </cell>
        </row>
        <row r="425">
          <cell r="B425" t="str">
            <v>Economic profit group adjustment</v>
          </cell>
          <cell r="F425" t="str">
            <v>EMERBB France Mass Con</v>
          </cell>
        </row>
        <row r="426">
          <cell r="B426" t="str">
            <v>Risk Weighted Assets</v>
          </cell>
          <cell r="F426" t="str">
            <v>EMERBB Italy Cards</v>
          </cell>
        </row>
        <row r="427">
          <cell r="B427" t="str">
            <v>RWAs - Basel 1-3 Accounts</v>
          </cell>
          <cell r="F427" t="str">
            <v>Absa CPF Equities</v>
          </cell>
        </row>
        <row r="428">
          <cell r="B428" t="str">
            <v>RWAs - Net Managed (Basel 1)</v>
          </cell>
          <cell r="F428" t="str">
            <v>Bcard UK SL</v>
          </cell>
        </row>
        <row r="429">
          <cell r="B429" t="str">
            <v>RWAs - Net Managed (Basel 2, 2.5 &amp; 3)</v>
          </cell>
          <cell r="F429" t="str">
            <v>IB BNRI</v>
          </cell>
        </row>
        <row r="430">
          <cell r="B430" t="str">
            <v>RWAs - Total Operational Risk (Basel 2, 2.5 &amp; 3)</v>
          </cell>
          <cell r="F430" t="str">
            <v>IB Principal Investments</v>
          </cell>
        </row>
        <row r="431">
          <cell r="B431" t="str">
            <v>RWAs - Total Market Risk (Basel 2, 2.5 &amp; 3)</v>
          </cell>
          <cell r="F431" t="str">
            <v>IB Principal Credit</v>
          </cell>
        </row>
        <row r="432">
          <cell r="B432" t="str">
            <v>RWAs - Market Risk (Basel 2.5)</v>
          </cell>
          <cell r="F432" t="str">
            <v>Corp ROW Retail</v>
          </cell>
        </row>
        <row r="433">
          <cell r="B433" t="str">
            <v>RWAs - Market Risk (Basel 2) Do Not Use</v>
          </cell>
          <cell r="F433" t="str">
            <v>Wealth Brokerage</v>
          </cell>
        </row>
        <row r="434">
          <cell r="B434" t="str">
            <v>RWAs - Stressed VaR (Basel 2.5) Do Not Use</v>
          </cell>
          <cell r="F434" t="str">
            <v>Quadrant - Exit</v>
          </cell>
        </row>
        <row r="435">
          <cell r="B435" t="str">
            <v>RWAs - Other Market Risk (Basel 2.5) Do Not Use</v>
          </cell>
          <cell r="F435" t="str">
            <v>EMERBB Legacy</v>
          </cell>
        </row>
        <row r="436">
          <cell r="B436" t="str">
            <v>RWAs - Additional Market Risk (Basel 3)</v>
          </cell>
          <cell r="F436" t="str">
            <v>IB FI Rates Back Book</v>
          </cell>
        </row>
        <row r="437">
          <cell r="B437" t="str">
            <v>RWAs - Total Counterparty Risk (Basel 2, 2.5 &amp; 3)</v>
          </cell>
          <cell r="F437" t="str">
            <v>IB PAB</v>
          </cell>
        </row>
        <row r="438">
          <cell r="B438" t="str">
            <v>RWAs - Counterparty credit risk (Basel 2)</v>
          </cell>
          <cell r="F438" t="str">
            <v>Corp Non-core Europe</v>
          </cell>
        </row>
        <row r="439">
          <cell r="B439" t="str">
            <v>RWAs - Credit Valuation Adjustment (Basel 3)</v>
          </cell>
        </row>
        <row r="440">
          <cell r="B440" t="str">
            <v>RWAs - Exposures to Central Counterparties (Basel 3)</v>
          </cell>
        </row>
        <row r="441">
          <cell r="B441" t="str">
            <v>RWAs - Additional Counterparty Credit Risk (Basel 3)</v>
          </cell>
        </row>
        <row r="442">
          <cell r="B442" t="str">
            <v>RWAs - Total Gross Credit Risk (Basel 2, 2.5 &amp; 3)</v>
          </cell>
        </row>
        <row r="443">
          <cell r="B443" t="str">
            <v>RWAs - Total Gross Credit Risk - Standardised Approach (Basel 2)</v>
          </cell>
        </row>
        <row r="444">
          <cell r="B444" t="str">
            <v>RWAs - Total Gross Credit Risk - Advanced approach (Basel 2)</v>
          </cell>
        </row>
        <row r="445">
          <cell r="B445" t="str">
            <v>RWAs - Non Customer Assets - Standardised Approach (Basel 2)</v>
          </cell>
        </row>
        <row r="446">
          <cell r="B446" t="str">
            <v>RWAs - Non Customer Assets - Advanced Approach (Basel 2)</v>
          </cell>
        </row>
        <row r="447">
          <cell r="B447" t="str">
            <v>RWAs - Total Non Customer Assets - not analysed</v>
          </cell>
        </row>
        <row r="448">
          <cell r="B448" t="str">
            <v>RWAs - Total Gross Credit Risk - not analysed</v>
          </cell>
        </row>
        <row r="449">
          <cell r="B449" t="str">
            <v>RWAs - Additional Gross Credit Risk (Basel 3)</v>
          </cell>
        </row>
        <row r="450">
          <cell r="B450" t="str">
            <v>RWAs - Total Securitised Credit Risk (Basel 2, 2.5 &amp; 3)</v>
          </cell>
        </row>
        <row r="451">
          <cell r="B451" t="str">
            <v>RWAs - Securitisations (Basel 2)</v>
          </cell>
        </row>
        <row r="452">
          <cell r="B452" t="str">
            <v>RWAs - Resecuritisation RWAs (Basel 2.5)</v>
          </cell>
        </row>
        <row r="453">
          <cell r="B453" t="str">
            <v>RWAs - RWAs previously reported as deductions (Basel 3)</v>
          </cell>
        </row>
        <row r="454">
          <cell r="B454" t="str">
            <v>RWAs - Partial loss of FV adjustments (Basel 3) (IB)</v>
          </cell>
        </row>
        <row r="455">
          <cell r="B455" t="str">
            <v>RWAs - Net Managed (Basel 2 &amp; 2.5) - not analysed</v>
          </cell>
        </row>
        <row r="456">
          <cell r="B456" t="str">
            <v>RWAs - Net Managed (Basel 3) - not analysed</v>
          </cell>
        </row>
        <row r="457">
          <cell r="B457" t="str">
            <v>RWAs - Material Holdings, DTAs (timing) and MSRs (Basel 3)</v>
          </cell>
        </row>
        <row r="458">
          <cell r="B458" t="str">
            <v>RWAs - Material Holdings post 15% threshold (Basel 3)</v>
          </cell>
        </row>
        <row r="459">
          <cell r="B459" t="str">
            <v>RWAs - Deferred Tax Assets (timing diffs) post 15% threshold (Basel 3)</v>
          </cell>
        </row>
        <row r="460">
          <cell r="B460" t="str">
            <v>RWAs - Mortgage Servicing Rights post 15% threshold (Basel 3)</v>
          </cell>
        </row>
        <row r="461">
          <cell r="B461" t="str">
            <v>RWAs - Other Balances</v>
          </cell>
        </row>
        <row r="462">
          <cell r="B462" t="str">
            <v>RWAs - Net Managed (Basel 2)</v>
          </cell>
        </row>
        <row r="463">
          <cell r="B463" t="str">
            <v>RWAs - Net Managed (Basel 2 &amp; 2.5)</v>
          </cell>
        </row>
        <row r="464">
          <cell r="B464" t="str">
            <v>Total Counterparty Risk RWAs - Advanced Approach for Immateriality Calculation</v>
          </cell>
        </row>
        <row r="465">
          <cell r="B465" t="str">
            <v>Securitisation RWAs under Advanced Approach (excluding deductions)</v>
          </cell>
        </row>
        <row r="466">
          <cell r="B466" t="str">
            <v>RWA Equivalents of Securitisation Deductions under Advanced Approach</v>
          </cell>
        </row>
        <row r="467">
          <cell r="B467" t="str">
            <v>RWA Equivalents (MTP/STP Only)</v>
          </cell>
        </row>
        <row r="468">
          <cell r="B468" t="str">
            <v>BS</v>
          </cell>
        </row>
        <row r="469">
          <cell r="B469" t="str">
            <v>Total Assets</v>
          </cell>
        </row>
        <row r="470">
          <cell r="B470" t="str">
            <v>Total External Assets</v>
          </cell>
        </row>
        <row r="471">
          <cell r="B471" t="str">
            <v>Cash and balances at Central Banks</v>
          </cell>
        </row>
        <row r="472">
          <cell r="B472" t="str">
            <v>Items in course of collection from banks</v>
          </cell>
        </row>
        <row r="473">
          <cell r="B473" t="str">
            <v>Trading portfolio assets</v>
          </cell>
        </row>
        <row r="474">
          <cell r="B474" t="str">
            <v>Trading portfolio asset (input)</v>
          </cell>
        </row>
        <row r="475">
          <cell r="B475" t="str">
            <v>TPA Treasury and other Eligible bills</v>
          </cell>
        </row>
        <row r="476">
          <cell r="B476" t="str">
            <v>TPA Debt securities</v>
          </cell>
        </row>
        <row r="477">
          <cell r="B477" t="str">
            <v>TPA Equity securities</v>
          </cell>
        </row>
        <row r="478">
          <cell r="B478" t="str">
            <v>TPA Traded loans</v>
          </cell>
        </row>
        <row r="479">
          <cell r="B479" t="str">
            <v>TPA Physical commodity trdg positions</v>
          </cell>
        </row>
        <row r="480">
          <cell r="B480" t="str">
            <v>Financial Assets designated at FV</v>
          </cell>
        </row>
        <row r="481">
          <cell r="B481" t="str">
            <v>Fin Assets at FV Held on own account</v>
          </cell>
        </row>
        <row r="482">
          <cell r="B482" t="str">
            <v>Loans and advances designated at FV</v>
          </cell>
        </row>
        <row r="483">
          <cell r="B483" t="str">
            <v>Debt securities designated at FV</v>
          </cell>
        </row>
        <row r="484">
          <cell r="B484" t="str">
            <v>Equity securities designated at FV</v>
          </cell>
        </row>
        <row r="485">
          <cell r="B485" t="str">
            <v>Other Financial Assets designated at FV</v>
          </cell>
        </row>
        <row r="486">
          <cell r="B486" t="str">
            <v>Fin Ass at FV held re Lnkd Liab Inv Cont</v>
          </cell>
        </row>
        <row r="487">
          <cell r="B487" t="str">
            <v>Derivative financial instruments Assets</v>
          </cell>
        </row>
        <row r="488">
          <cell r="B488" t="str">
            <v>Loans and advances to banks.</v>
          </cell>
        </row>
        <row r="489">
          <cell r="B489" t="str">
            <v>Gross Loans and advances to banks</v>
          </cell>
        </row>
        <row r="490">
          <cell r="B490" t="str">
            <v>Impairment L&amp;A to banks</v>
          </cell>
        </row>
        <row r="491">
          <cell r="B491" t="str">
            <v>Loans and advances to customers</v>
          </cell>
        </row>
        <row r="492">
          <cell r="B492" t="str">
            <v>Gross Loans and advances to customers</v>
          </cell>
        </row>
        <row r="493">
          <cell r="B493" t="str">
            <v>Impairment L&amp;A to customers</v>
          </cell>
        </row>
        <row r="494">
          <cell r="B494" t="str">
            <v>Loans and Advances offset account</v>
          </cell>
        </row>
        <row r="495">
          <cell r="B495" t="str">
            <v>Available For Sale financial investments</v>
          </cell>
        </row>
        <row r="496">
          <cell r="B496" t="str">
            <v>Available for sale financial investments (MTP/STP Only)</v>
          </cell>
        </row>
        <row r="497">
          <cell r="B497" t="str">
            <v>AFS Debt Securities</v>
          </cell>
        </row>
        <row r="498">
          <cell r="B498" t="str">
            <v>AFS Equity Securities</v>
          </cell>
        </row>
        <row r="499">
          <cell r="B499" t="str">
            <v>AFS Treasury and Other Eligible bills</v>
          </cell>
        </row>
        <row r="500">
          <cell r="B500" t="str">
            <v>Rev Repos and Cash Coll on Secs Borrowed</v>
          </cell>
        </row>
        <row r="501">
          <cell r="B501" t="str">
            <v>Other assets</v>
          </cell>
        </row>
        <row r="502">
          <cell r="B502" t="str">
            <v>Current tax assets</v>
          </cell>
        </row>
        <row r="503">
          <cell r="B503" t="str">
            <v>Investments in Associates and JVs</v>
          </cell>
        </row>
        <row r="504">
          <cell r="B504" t="str">
            <v>Goodwill</v>
          </cell>
        </row>
        <row r="505">
          <cell r="B505" t="str">
            <v>Goodwill cost consul off TB</v>
          </cell>
        </row>
        <row r="506">
          <cell r="B506" t="str">
            <v>Published Adjmts External Assets (G/W)</v>
          </cell>
        </row>
        <row r="507">
          <cell r="B507" t="str">
            <v>Intangible assets</v>
          </cell>
        </row>
        <row r="508">
          <cell r="B508" t="str">
            <v>Intangible asset (input)</v>
          </cell>
        </row>
        <row r="509">
          <cell r="B509" t="str">
            <v>Software costs</v>
          </cell>
        </row>
        <row r="510">
          <cell r="B510" t="str">
            <v>Property Plant and Equipment</v>
          </cell>
        </row>
        <row r="511">
          <cell r="B511" t="str">
            <v>Non Current Assets held for sale</v>
          </cell>
        </row>
        <row r="512">
          <cell r="B512" t="str">
            <v>Own Shares</v>
          </cell>
        </row>
        <row r="513">
          <cell r="B513" t="str">
            <v>Deferred tax assets</v>
          </cell>
        </row>
        <row r="514">
          <cell r="B514" t="str">
            <v>Fair Value Hedged Assets</v>
          </cell>
        </row>
        <row r="515">
          <cell r="B515" t="str">
            <v>Retirement Benefit Schemes</v>
          </cell>
        </row>
        <row r="516">
          <cell r="B516" t="str">
            <v>Total Internal Assets</v>
          </cell>
        </row>
        <row r="517">
          <cell r="B517" t="str">
            <v>Internal Assets</v>
          </cell>
        </row>
        <row r="518">
          <cell r="B518" t="str">
            <v>Investment in Sub Cos</v>
          </cell>
        </row>
        <row r="519">
          <cell r="B519" t="str">
            <v>Total Liabilities</v>
          </cell>
        </row>
        <row r="520">
          <cell r="B520" t="str">
            <v>Total External Liabilities</v>
          </cell>
        </row>
        <row r="521">
          <cell r="B521" t="str">
            <v>Deposits from banks</v>
          </cell>
        </row>
        <row r="522">
          <cell r="B522" t="str">
            <v>Items in course of Colln due to Banks</v>
          </cell>
        </row>
        <row r="523">
          <cell r="B523" t="str">
            <v>Customer accounts</v>
          </cell>
        </row>
        <row r="524">
          <cell r="B524" t="str">
            <v>Trading portfolio liabilities</v>
          </cell>
        </row>
        <row r="525">
          <cell r="B525" t="str">
            <v>Financial liabilities designated at FV.</v>
          </cell>
        </row>
        <row r="526">
          <cell r="B526" t="str">
            <v>Financial liabilities at FV</v>
          </cell>
        </row>
        <row r="527">
          <cell r="B527" t="str">
            <v>Liabs to customers under ins contracts</v>
          </cell>
        </row>
        <row r="528">
          <cell r="B528" t="str">
            <v>Derivative financial instruments Liabs</v>
          </cell>
        </row>
        <row r="529">
          <cell r="B529" t="str">
            <v>Debt securities in issue</v>
          </cell>
        </row>
        <row r="530">
          <cell r="B530" t="str">
            <v>Repos and Cash Coll on Securities lent</v>
          </cell>
        </row>
        <row r="531">
          <cell r="B531" t="str">
            <v>Other liabilities</v>
          </cell>
        </row>
        <row r="532">
          <cell r="B532" t="str">
            <v>Current tax liabilities</v>
          </cell>
        </row>
        <row r="533">
          <cell r="B533" t="str">
            <v>Ins cont liabs incl Unit linked liabs</v>
          </cell>
        </row>
        <row r="534">
          <cell r="B534" t="str">
            <v>LTA Fund Liabs attrib to Policy Holders</v>
          </cell>
        </row>
        <row r="535">
          <cell r="B535" t="str">
            <v>Subordinated Liabilities</v>
          </cell>
        </row>
        <row r="536">
          <cell r="B536" t="str">
            <v>Deferred tax liabilities</v>
          </cell>
        </row>
        <row r="537">
          <cell r="B537" t="str">
            <v>Provisions</v>
          </cell>
        </row>
        <row r="538">
          <cell r="B538" t="str">
            <v>Fair Value Hedged Liabilities</v>
          </cell>
        </row>
        <row r="539">
          <cell r="B539" t="str">
            <v>Retirement Benefit Liabilities</v>
          </cell>
        </row>
        <row r="540">
          <cell r="B540" t="str">
            <v>Total Internal Liabilities</v>
          </cell>
        </row>
        <row r="541">
          <cell r="B541" t="str">
            <v>Net internal liabilities (input, Actuals only)</v>
          </cell>
        </row>
        <row r="542">
          <cell r="B542" t="str">
            <v>Net internal funding (calculated)</v>
          </cell>
        </row>
        <row r="543">
          <cell r="B543" t="str">
            <v>Internal Subordinated Liabilities</v>
          </cell>
        </row>
        <row r="544">
          <cell r="B544" t="str">
            <v>Shareholders equity</v>
          </cell>
        </row>
        <row r="545">
          <cell r="B545" t="str">
            <v>Called up share capital</v>
          </cell>
        </row>
        <row r="546">
          <cell r="B546" t="str">
            <v>Share premium</v>
          </cell>
        </row>
        <row r="547">
          <cell r="B547" t="str">
            <v>Other Reserves</v>
          </cell>
        </row>
        <row r="548">
          <cell r="B548" t="str">
            <v>Total capital redemption reserve</v>
          </cell>
        </row>
        <row r="549">
          <cell r="B549" t="str">
            <v>Other capital reserve</v>
          </cell>
        </row>
        <row r="550">
          <cell r="B550" t="str">
            <v>ICP Int Cap Trans with Head Office TR5</v>
          </cell>
        </row>
        <row r="551">
          <cell r="B551" t="str">
            <v>Pensions Remeasurements within Reserves</v>
          </cell>
        </row>
        <row r="552">
          <cell r="B552" t="str">
            <v>Available for sale reserve</v>
          </cell>
        </row>
        <row r="553">
          <cell r="B553" t="str">
            <v>Cash flow hedging reserve</v>
          </cell>
        </row>
        <row r="554">
          <cell r="B554" t="str">
            <v>Other Shareholders Equity</v>
          </cell>
        </row>
        <row r="555">
          <cell r="B555" t="str">
            <v>Currency Translation Reserve</v>
          </cell>
        </row>
        <row r="556">
          <cell r="B556" t="str">
            <v>Equity Elimination Control Accounts</v>
          </cell>
        </row>
        <row r="557">
          <cell r="B557" t="str">
            <v>Retained earnings</v>
          </cell>
        </row>
        <row r="558">
          <cell r="B558" t="str">
            <v>Treasury shares</v>
          </cell>
        </row>
        <row r="559">
          <cell r="B559" t="str">
            <v>Equity Opening Balance Suspense</v>
          </cell>
        </row>
        <row r="560">
          <cell r="B560" t="str">
            <v>Minority Interests</v>
          </cell>
        </row>
        <row r="561">
          <cell r="B561" t="str">
            <v>Equity MI</v>
          </cell>
        </row>
        <row r="562">
          <cell r="B562" t="str">
            <v>Non Equity MI</v>
          </cell>
        </row>
        <row r="563">
          <cell r="B563" t="str">
            <v>Preference Shares Total</v>
          </cell>
        </row>
        <row r="564">
          <cell r="B564" t="str">
            <v>Capital Metrics</v>
          </cell>
        </row>
        <row r="565">
          <cell r="B565" t="str">
            <v>Other Capital Measures</v>
          </cell>
        </row>
        <row r="566">
          <cell r="B566" t="str">
            <v>Total expected loss (defaulted and non-defaulted assets on IRB Approach)</v>
          </cell>
        </row>
        <row r="567">
          <cell r="B567" t="str">
            <v>Good book (non defaulted asset on IRB approach - also called EL Best Estimate)</v>
          </cell>
        </row>
        <row r="568">
          <cell r="B568" t="str">
            <v>Bad book (defaulted asset on IRB approach - also called EL Best Estimate)</v>
          </cell>
        </row>
        <row r="569">
          <cell r="B569" t="str">
            <v>Total balance sheet impairment (Total)</v>
          </cell>
        </row>
        <row r="570">
          <cell r="B570" t="str">
            <v>Total balance sheet impairment (IRB Approach)</v>
          </cell>
        </row>
        <row r="571">
          <cell r="B571" t="str">
            <v>Total balance sheet collective impairment (IRB Approach)</v>
          </cell>
        </row>
        <row r="572">
          <cell r="B572" t="str">
            <v>Total balance sheet individual impairment (IRB Approach)</v>
          </cell>
        </row>
        <row r="573">
          <cell r="B573" t="str">
            <v>Total balance sheet other qualifying provisions/impairment (IRB Approach)</v>
          </cell>
        </row>
        <row r="574">
          <cell r="B574" t="str">
            <v>Total balance sheet impairment (Standardised Approach)</v>
          </cell>
        </row>
        <row r="575">
          <cell r="B575" t="str">
            <v>Total balance sheet collective impairment (Standardised Approach)</v>
          </cell>
        </row>
        <row r="576">
          <cell r="B576" t="str">
            <v>Total balance sheet individual impairment (Standardised Approach)</v>
          </cell>
        </row>
        <row r="577">
          <cell r="B577" t="str">
            <v>Operational Risk Expected Loss</v>
          </cell>
        </row>
        <row r="578">
          <cell r="B578" t="str">
            <v>Total EL</v>
          </cell>
        </row>
        <row r="579">
          <cell r="B579" t="str">
            <v>Expected loss capital deduction (IRB only) - Risk</v>
          </cell>
        </row>
        <row r="580">
          <cell r="B580" t="str">
            <v>Capital Metrics (BBP Calcs)</v>
          </cell>
        </row>
        <row r="581">
          <cell r="B581" t="str">
            <v>Group Capital Metrics</v>
          </cell>
        </row>
        <row r="582">
          <cell r="B582" t="str">
            <v>Net WANS (EPS)</v>
          </cell>
        </row>
        <row r="583">
          <cell r="B583" t="str">
            <v>Do Not Use YTD Net WANS (EPS)</v>
          </cell>
        </row>
        <row r="584">
          <cell r="B584" t="str">
            <v>Do Not Use Monthly Net WANS (EPS)</v>
          </cell>
        </row>
        <row r="585">
          <cell r="B585" t="str">
            <v>Do Not Use Quarterly Net WANS (EPS)</v>
          </cell>
        </row>
        <row r="586">
          <cell r="B586" t="str">
            <v>EPS</v>
          </cell>
        </row>
        <row r="587">
          <cell r="B587" t="str">
            <v>DPS</v>
          </cell>
        </row>
        <row r="588">
          <cell r="B588" t="str">
            <v>Core Tier 1 Capital (Published)</v>
          </cell>
        </row>
        <row r="589">
          <cell r="B589" t="str">
            <v>Core Tier 1 Capital (Basel 2)</v>
          </cell>
        </row>
        <row r="590">
          <cell r="B590" t="str">
            <v>Core Tier 1 Capital (Transitioned Basel 3)</v>
          </cell>
        </row>
        <row r="591">
          <cell r="B591" t="str">
            <v>Tier 1 Capital</v>
          </cell>
        </row>
        <row r="592">
          <cell r="B592" t="str">
            <v>Total Capital Resources</v>
          </cell>
        </row>
        <row r="593">
          <cell r="B593" t="str">
            <v>Core Tier 1 Capital (Fully Loaded Basel 3)</v>
          </cell>
        </row>
        <row r="594">
          <cell r="B594" t="str">
            <v>Common Equity Tier 1 Capital</v>
          </cell>
        </row>
        <row r="595">
          <cell r="B595" t="str">
            <v>Core Tier 1 Ratio (Published)</v>
          </cell>
        </row>
        <row r="596">
          <cell r="B596" t="str">
            <v>Core Tier 1 Ratio (Basel 2)</v>
          </cell>
        </row>
        <row r="597">
          <cell r="B597" t="str">
            <v>Core Tier 1 Ratio (Transitioned Basel 3)</v>
          </cell>
        </row>
        <row r="598">
          <cell r="B598" t="str">
            <v>Tier 1 Ratio</v>
          </cell>
        </row>
        <row r="599">
          <cell r="B599" t="str">
            <v>Risk Asset Ratio</v>
          </cell>
        </row>
        <row r="600">
          <cell r="B600" t="str">
            <v>Core Tier 1 Ratio (Fully Loaded Basel 3)</v>
          </cell>
        </row>
        <row r="601">
          <cell r="B601" t="str">
            <v>Common Equity Tier 1 Ratio</v>
          </cell>
        </row>
        <row r="602">
          <cell r="B602" t="str">
            <v>CRD4 Leverage Exposure (Loaded)</v>
          </cell>
        </row>
        <row r="603">
          <cell r="B603" t="str">
            <v>Spare Capital (2)</v>
          </cell>
        </row>
        <row r="604">
          <cell r="B604" t="str">
            <v>Spare Capital (3)</v>
          </cell>
        </row>
        <row r="605">
          <cell r="B605" t="str">
            <v>Spare Capital (4)</v>
          </cell>
        </row>
        <row r="606">
          <cell r="B606" t="str">
            <v>CRD4 Fully Loaded Leverage Ratio (Loaded)</v>
          </cell>
        </row>
        <row r="607">
          <cell r="B607" t="str">
            <v>PRA Adjusted FL CET1 Leverage Ratio (Loaded)</v>
          </cell>
        </row>
        <row r="608">
          <cell r="B608" t="str">
            <v>Spare Ratio (3)</v>
          </cell>
        </row>
        <row r="609">
          <cell r="B609" t="str">
            <v>Spare Ratio (4)</v>
          </cell>
        </row>
        <row r="610">
          <cell r="B610" t="str">
            <v>Solus FSA Core Tier 1 Capital</v>
          </cell>
        </row>
        <row r="611">
          <cell r="B611" t="str">
            <v>Solus Total Capital Resources</v>
          </cell>
        </row>
        <row r="612">
          <cell r="B612" t="str">
            <v>Solus RWAs</v>
          </cell>
        </row>
        <row r="613">
          <cell r="B613" t="str">
            <v>Solus FSA Core Tier 1 Ratio</v>
          </cell>
        </row>
        <row r="614">
          <cell r="B614" t="str">
            <v>Solus Risk Asset Ratio</v>
          </cell>
        </row>
        <row r="615">
          <cell r="B615" t="str">
            <v>Adjusted Gross Leverage</v>
          </cell>
        </row>
        <row r="616">
          <cell r="B616" t="str">
            <v>Equity calculation for ROE and ROTE (Transitioned)</v>
          </cell>
        </row>
        <row r="617">
          <cell r="B617" t="str">
            <v>Regulatory Capital (Spot Equity Calc)</v>
          </cell>
        </row>
        <row r="618">
          <cell r="B618" t="str">
            <v>Reserve adjustments (Transitioned Spot Equity Calc)</v>
          </cell>
        </row>
        <row r="619">
          <cell r="B619" t="str">
            <v>Goodwill (Transitioned Spot Equity Calc)</v>
          </cell>
        </row>
        <row r="620">
          <cell r="B620" t="str">
            <v>Minority Interests (Transitioned Spot Equity Calc)</v>
          </cell>
        </row>
        <row r="621">
          <cell r="B621" t="str">
            <v>Non-Consolidated Subsidiaries (Transitioned Spot Equity Calc)</v>
          </cell>
        </row>
        <row r="622">
          <cell r="B622" t="str">
            <v>EL&gt;Imp (Gross) (Transitioned Spot Equity Calc)</v>
          </cell>
        </row>
        <row r="623">
          <cell r="B623" t="str">
            <v>EL&gt;Imp (Tax) (Transitioned Spot Equity Calc)</v>
          </cell>
        </row>
        <row r="624">
          <cell r="B624" t="str">
            <v>Securitisation deductions (Transitioned Spot Equity Calc)</v>
          </cell>
        </row>
        <row r="625">
          <cell r="B625" t="str">
            <v>FX (Transitioned Spot Equity Calc)</v>
          </cell>
        </row>
        <row r="626">
          <cell r="B626" t="str">
            <v>Material Holdings (Transitioned Spot Equity Calc)</v>
          </cell>
        </row>
        <row r="627">
          <cell r="B627" t="str">
            <v>DTA deductions (Transitioned Spot Equity Calc)</v>
          </cell>
        </row>
        <row r="628">
          <cell r="B628" t="str">
            <v>DVA (Transitioned Spot Equity Calc)</v>
          </cell>
        </row>
        <row r="629">
          <cell r="B629" t="str">
            <v>PVA (Transitioned Spot Equity Calc)</v>
          </cell>
        </row>
        <row r="630">
          <cell r="B630" t="str">
            <v>Spare reserve 1 (Transitioned Spot Equity Calc)</v>
          </cell>
        </row>
        <row r="631">
          <cell r="B631" t="str">
            <v>Spare reserve 2 (Transitioned Spot Equity Calc)</v>
          </cell>
        </row>
        <row r="632">
          <cell r="B632" t="str">
            <v>Spare reserve 3 (Transitioned Spot Equity Calc)</v>
          </cell>
        </row>
        <row r="633">
          <cell r="B633" t="str">
            <v>Post-tax accumulated own credit adjustment</v>
          </cell>
        </row>
        <row r="634">
          <cell r="B634" t="str">
            <v>Post-tax own credit (YTD)</v>
          </cell>
        </row>
        <row r="635">
          <cell r="B635" t="str">
            <v>Post-tax own credit (Opening Balance)</v>
          </cell>
        </row>
        <row r="636">
          <cell r="B636" t="str">
            <v>Post-tax own credit (YTD Realised Gains Adjustment)</v>
          </cell>
        </row>
        <row r="637">
          <cell r="B637" t="str">
            <v>Tangible equity adjustment</v>
          </cell>
        </row>
        <row r="638">
          <cell r="B638" t="str">
            <v>Goodwill (Stat)</v>
          </cell>
        </row>
        <row r="639">
          <cell r="B639" t="str">
            <v>MI (Stat) for Absa entities</v>
          </cell>
        </row>
        <row r="640">
          <cell r="B640" t="str">
            <v>Spot Equity (Transitioned)</v>
          </cell>
        </row>
        <row r="641">
          <cell r="B641" t="str">
            <v>Spot Tangible Equity</v>
          </cell>
        </row>
        <row r="642">
          <cell r="B642" t="str">
            <v>NGE Metrics (Archive)</v>
          </cell>
        </row>
        <row r="643">
          <cell r="B643" t="str">
            <v>NGE (Archive)</v>
          </cell>
        </row>
        <row r="644">
          <cell r="B644" t="str">
            <v>NGE Pre Dividend (Archive)</v>
          </cell>
        </row>
        <row r="645">
          <cell r="B645" t="str">
            <v>NGE (Continuing Ops) (Archive)</v>
          </cell>
        </row>
        <row r="646">
          <cell r="B646" t="str">
            <v>NGE Pre Dividend (Continuing Ops) (Archive)</v>
          </cell>
        </row>
        <row r="647">
          <cell r="B647" t="str">
            <v>NGE (Discontinued Ops) (Archive)</v>
          </cell>
        </row>
        <row r="648">
          <cell r="B648" t="str">
            <v>NGE Pre Dividend (Discontinued Ops) (Archive)</v>
          </cell>
        </row>
        <row r="649">
          <cell r="B649" t="str">
            <v>Returns Metrics - Upload Only</v>
          </cell>
        </row>
        <row r="650">
          <cell r="B650" t="str">
            <v>Do Not Use YTD ROE</v>
          </cell>
        </row>
        <row r="651">
          <cell r="B651" t="str">
            <v>Do Not Use Monthly ROE</v>
          </cell>
        </row>
        <row r="652">
          <cell r="B652" t="str">
            <v>Do Not Use Quarterly ROE</v>
          </cell>
        </row>
        <row r="653">
          <cell r="B653" t="str">
            <v>Do Not Use YTD ROE (Continuing Ops)</v>
          </cell>
        </row>
        <row r="654">
          <cell r="B654" t="str">
            <v>Do Not Use Monthly ROE (Continuing Ops)</v>
          </cell>
        </row>
        <row r="655">
          <cell r="B655" t="str">
            <v>Do Not Use Quarterly ROE (Continuing Ops)</v>
          </cell>
        </row>
        <row r="656">
          <cell r="B656" t="str">
            <v>Do Not Use YTD ROE (Underlying)</v>
          </cell>
        </row>
        <row r="657">
          <cell r="B657" t="str">
            <v>Do Not Use Monthly ROE (Underlying)</v>
          </cell>
        </row>
        <row r="658">
          <cell r="B658" t="str">
            <v>Do Not Use Quarterly ROE (Underlying)</v>
          </cell>
        </row>
        <row r="659">
          <cell r="B659" t="str">
            <v>Do Not Use YTD ROE (Adjusted)</v>
          </cell>
        </row>
        <row r="660">
          <cell r="B660" t="str">
            <v>Do Not Use Monthly ROE (Adjusted)</v>
          </cell>
        </row>
        <row r="661">
          <cell r="B661" t="str">
            <v>Do Not Use Quarterly ROE (Adjusted)</v>
          </cell>
        </row>
        <row r="662">
          <cell r="B662" t="str">
            <v>Do Not Use YTD ROTE</v>
          </cell>
        </row>
        <row r="663">
          <cell r="B663" t="str">
            <v>Do Not Use Monthly ROTE</v>
          </cell>
        </row>
        <row r="664">
          <cell r="B664" t="str">
            <v>Do Not Use Quarterly ROTE</v>
          </cell>
        </row>
        <row r="665">
          <cell r="B665" t="str">
            <v>Do Not Use YTD ROTE (Continuing Ops)</v>
          </cell>
        </row>
        <row r="666">
          <cell r="B666" t="str">
            <v>Do Not Use Monthly ROTE (Continuing Ops)</v>
          </cell>
        </row>
        <row r="667">
          <cell r="B667" t="str">
            <v>Do Not Use Quarterly ROTE (Continuing Ops)</v>
          </cell>
        </row>
        <row r="668">
          <cell r="B668" t="str">
            <v>Do Not Use YTD ROTE (Underlying)</v>
          </cell>
        </row>
        <row r="669">
          <cell r="B669" t="str">
            <v>Do Not Use Monthly ROTE (Underlying)</v>
          </cell>
        </row>
        <row r="670">
          <cell r="B670" t="str">
            <v>Do Not Use Quarterly ROTE (Underlying)</v>
          </cell>
        </row>
        <row r="671">
          <cell r="B671" t="str">
            <v>Do Not Use YTD ROTE (Adjusted)</v>
          </cell>
        </row>
        <row r="672">
          <cell r="B672" t="str">
            <v>Do Not Use Monthly ROTE (Adjusted)</v>
          </cell>
        </row>
        <row r="673">
          <cell r="B673" t="str">
            <v>Do Not Use Quarterly ROTE (Adjusted)</v>
          </cell>
        </row>
        <row r="674">
          <cell r="B674" t="str">
            <v>Do Not Use YTD RORC</v>
          </cell>
        </row>
        <row r="675">
          <cell r="B675" t="str">
            <v>Do Not Use Monthly RORC</v>
          </cell>
        </row>
        <row r="676">
          <cell r="B676" t="str">
            <v>Do Not Use Quarterly RORC</v>
          </cell>
        </row>
        <row r="677">
          <cell r="B677" t="str">
            <v>Do Not Use YTD RORC (Continuing Ops)</v>
          </cell>
        </row>
        <row r="678">
          <cell r="B678" t="str">
            <v>Do Not Use Monthly RORC (Continuing Ops)</v>
          </cell>
        </row>
        <row r="679">
          <cell r="B679" t="str">
            <v>Do Not Use Quarterly RORC (Continuing Ops)</v>
          </cell>
        </row>
        <row r="680">
          <cell r="B680" t="str">
            <v>Do Not Use YTD RORC (Underlying)</v>
          </cell>
        </row>
        <row r="681">
          <cell r="B681" t="str">
            <v>Do Not Use Monthly RORC (Underlying)</v>
          </cell>
        </row>
        <row r="682">
          <cell r="B682" t="str">
            <v>Do Not Use Quarterly RORC (Underlying)</v>
          </cell>
        </row>
        <row r="683">
          <cell r="B683" t="str">
            <v>Do Not Use YTD RORC (Adjusted)</v>
          </cell>
        </row>
        <row r="684">
          <cell r="B684" t="str">
            <v>Do Not Use Monthly RORC (Adjusted)</v>
          </cell>
        </row>
        <row r="685">
          <cell r="B685" t="str">
            <v>Do Not Use Quarterly RORC (Adjusted)</v>
          </cell>
        </row>
        <row r="686">
          <cell r="B686" t="str">
            <v>Do Not Use YTD RORWAs</v>
          </cell>
        </row>
        <row r="687">
          <cell r="B687" t="str">
            <v>Do Not Use Monthly RORWAs</v>
          </cell>
        </row>
        <row r="688">
          <cell r="B688" t="str">
            <v>Do Not Use Quarterly RORWAs</v>
          </cell>
        </row>
        <row r="689">
          <cell r="B689" t="str">
            <v>Do Not Use YTD RORWAs (Continuing Ops)</v>
          </cell>
        </row>
        <row r="690">
          <cell r="B690" t="str">
            <v>Do Not Use Monthly RORWAs (Continuing Ops)</v>
          </cell>
        </row>
        <row r="691">
          <cell r="B691" t="str">
            <v>Do Not Use Quarterly RORWAs (Continuing Ops)</v>
          </cell>
        </row>
        <row r="692">
          <cell r="B692" t="str">
            <v>Do Not Use YTD RORWAs (Underlying)</v>
          </cell>
        </row>
        <row r="693">
          <cell r="B693" t="str">
            <v>Do Not Use Monthly RORWAs (Underlying)</v>
          </cell>
        </row>
        <row r="694">
          <cell r="B694" t="str">
            <v>Do Not Use Quarterly RORWAs (Underlying)</v>
          </cell>
        </row>
        <row r="695">
          <cell r="B695" t="str">
            <v>Do Not Use YTD RORWAs (Adjusted)</v>
          </cell>
        </row>
        <row r="696">
          <cell r="B696" t="str">
            <v>Do Not Use Monthly RORWAs (Adjusted)</v>
          </cell>
        </row>
        <row r="697">
          <cell r="B697" t="str">
            <v>Do Not Use Quarterly RORWAs (Adjusted)</v>
          </cell>
        </row>
        <row r="698">
          <cell r="B698" t="str">
            <v>Do Not Use YTD ROEC incl GW</v>
          </cell>
        </row>
        <row r="699">
          <cell r="B699" t="str">
            <v>Do Not Use Monthly ROEC incl GW</v>
          </cell>
        </row>
        <row r="700">
          <cell r="B700" t="str">
            <v>Do Not Use Quarterly ROEC incl GW</v>
          </cell>
        </row>
        <row r="701">
          <cell r="B701" t="str">
            <v>Do Not Use YTD ROEC incl GW (Continuing Ops)</v>
          </cell>
        </row>
        <row r="702">
          <cell r="B702" t="str">
            <v>Do Not Use Monthly ROEC incl GW (Continuing Ops)</v>
          </cell>
        </row>
        <row r="703">
          <cell r="B703" t="str">
            <v>Do Not Use Quarterly ROEC incl GW (Continuing Ops)</v>
          </cell>
        </row>
        <row r="704">
          <cell r="B704" t="str">
            <v>Do Not Use YTD ROEC incl GW (Underlying)</v>
          </cell>
        </row>
        <row r="705">
          <cell r="B705" t="str">
            <v>Do Not Use Monthly ROEC incl GW (Underlying)</v>
          </cell>
        </row>
        <row r="706">
          <cell r="B706" t="str">
            <v>Do Not Use Quarterly ROEC incl GW (Underlying)</v>
          </cell>
        </row>
        <row r="707">
          <cell r="B707" t="str">
            <v>Do Not Use YTD ROEC incl GW (Adjusted)</v>
          </cell>
        </row>
        <row r="708">
          <cell r="B708" t="str">
            <v>Do Not Use Monthly ROEC incl GW (Adjusted)</v>
          </cell>
        </row>
        <row r="709">
          <cell r="B709" t="str">
            <v>Do Not Use Quarterly ROEC incl GW (Adjusted)</v>
          </cell>
        </row>
        <row r="710">
          <cell r="B710" t="str">
            <v>Do Not Use YTD Income RORWAs</v>
          </cell>
        </row>
        <row r="711">
          <cell r="B711" t="str">
            <v>Do Not Use Monthly Income RORWAs</v>
          </cell>
        </row>
        <row r="712">
          <cell r="B712" t="str">
            <v>Do Not Use Quarterly Income RORWAs</v>
          </cell>
        </row>
        <row r="713">
          <cell r="B713" t="str">
            <v>Do Not Use YTD Income RORWAs (Continuing Ops)</v>
          </cell>
        </row>
        <row r="714">
          <cell r="B714" t="str">
            <v>Do Not Use Monthly Income RORWAs (Continuing Ops)</v>
          </cell>
        </row>
        <row r="715">
          <cell r="B715" t="str">
            <v>Do Not Use Quarterly Income RORWAs (Continuing Ops)</v>
          </cell>
        </row>
        <row r="716">
          <cell r="B716" t="str">
            <v>Do Not Use YTD Income RORWAs (Underlying)</v>
          </cell>
        </row>
        <row r="717">
          <cell r="B717" t="str">
            <v>Do Not Use Monthly Income RORWAs (Underlying)</v>
          </cell>
        </row>
        <row r="718">
          <cell r="B718" t="str">
            <v>Do Not Use Quarterly Income RORWAs (Underlying)</v>
          </cell>
        </row>
        <row r="719">
          <cell r="B719" t="str">
            <v>Do Not Use YTD Income RORWAs (Adjusted)</v>
          </cell>
        </row>
        <row r="720">
          <cell r="B720" t="str">
            <v>Do Not Use Monthly Income RORWAs (Adjusted)</v>
          </cell>
        </row>
        <row r="721">
          <cell r="B721" t="str">
            <v>Do Not Use Quarterly Income RORWAs (Adjusted)</v>
          </cell>
        </row>
        <row r="722">
          <cell r="B722" t="str">
            <v>Do Not Use YTD Average Equity (ROE)</v>
          </cell>
        </row>
        <row r="723">
          <cell r="B723" t="str">
            <v>Do Not Use Monthly Average Equity (ROE)</v>
          </cell>
        </row>
        <row r="724">
          <cell r="B724" t="str">
            <v>Do Not Use Quarterly Average Equity (ROE)</v>
          </cell>
        </row>
        <row r="725">
          <cell r="B725" t="str">
            <v>Do Not Use YTD Average Equity (Adjusted ROE)</v>
          </cell>
        </row>
        <row r="726">
          <cell r="B726" t="str">
            <v>Do Not Use Monthly Average Equity (Adjusted ROE)</v>
          </cell>
        </row>
        <row r="727">
          <cell r="B727" t="str">
            <v>Do Not Use Quarterly Average Equity (Adjusted ROE)</v>
          </cell>
        </row>
        <row r="728">
          <cell r="B728" t="str">
            <v>Do Not Use YTD Average Tangible Equity (ROTE)</v>
          </cell>
        </row>
        <row r="729">
          <cell r="B729" t="str">
            <v>Do Not Use Monthly Average Tangible Equity (ROTE)</v>
          </cell>
        </row>
        <row r="730">
          <cell r="B730" t="str">
            <v>Do Not Use Quarterly Average Tangible Equity (ROTE)</v>
          </cell>
        </row>
        <row r="731">
          <cell r="B731" t="str">
            <v>Do Not Use YTD Average Tangible Equity (Adjusted ROTE)</v>
          </cell>
        </row>
        <row r="732">
          <cell r="B732" t="str">
            <v>Do Not Use Monthly Average Tangible Equity (Adjusted ROTE)</v>
          </cell>
        </row>
        <row r="733">
          <cell r="B733" t="str">
            <v>Do Not Use Quarterly Average Tangible Equity (Adjusted ROTE)</v>
          </cell>
        </row>
        <row r="734">
          <cell r="B734" t="str">
            <v>Do Not Use YTD Average Regulatory Capital (RORC)</v>
          </cell>
        </row>
        <row r="735">
          <cell r="B735" t="str">
            <v>Do Not Use Monthly Average Regulatory Capital (RORC)</v>
          </cell>
        </row>
        <row r="736">
          <cell r="B736" t="str">
            <v>Do Not Use Quarterly Average Regulatory Capital (RORC)</v>
          </cell>
        </row>
        <row r="737">
          <cell r="B737" t="str">
            <v>Do Not Use YTD Average RWAs (RORWAs)</v>
          </cell>
        </row>
        <row r="738">
          <cell r="B738" t="str">
            <v>Do Not Use Monthly Average RWAs (RORWAs)</v>
          </cell>
        </row>
        <row r="739">
          <cell r="B739" t="str">
            <v>Do Not Use Quarterly Average RWAs (RORWAs)</v>
          </cell>
        </row>
        <row r="740">
          <cell r="B740" t="str">
            <v>Do Not Use YTD AEC incl GW (ROEC incl GW)</v>
          </cell>
        </row>
        <row r="741">
          <cell r="B741" t="str">
            <v>Do Not Use Monthly AEC incl GW (ROEC incl GW)</v>
          </cell>
        </row>
        <row r="742">
          <cell r="B742" t="str">
            <v>Do Not Use Quarterly AEC incl GW (ROEC incl GW)</v>
          </cell>
        </row>
        <row r="743">
          <cell r="B743" t="str">
            <v>Attributable Profit (Archive)</v>
          </cell>
        </row>
        <row r="744">
          <cell r="B744" t="str">
            <v>AP for ROE</v>
          </cell>
        </row>
        <row r="745">
          <cell r="B745" t="str">
            <v>AP for ROTE</v>
          </cell>
        </row>
        <row r="746">
          <cell r="B746" t="str">
            <v>PAT (Less Tax on Notional Interest) (Archive)</v>
          </cell>
        </row>
        <row r="747">
          <cell r="B747" t="str">
            <v>PAT for RORWAs</v>
          </cell>
        </row>
        <row r="748">
          <cell r="B748" t="str">
            <v>Attributable Profit (Underlying) (Archive)</v>
          </cell>
        </row>
        <row r="749">
          <cell r="B749" t="str">
            <v>Attributable Profit (Adjusted) (Archive)</v>
          </cell>
        </row>
        <row r="750">
          <cell r="B750" t="str">
            <v>PAT (Less Tax on Notional Interest) (Underlying) (Archive)</v>
          </cell>
        </row>
        <row r="751">
          <cell r="B751" t="str">
            <v>PAT (Less Tax on Notional Interest) (Adjusted) (Archive)</v>
          </cell>
        </row>
        <row r="752">
          <cell r="B752" t="str">
            <v>Spot Shareholders Funds</v>
          </cell>
        </row>
        <row r="753">
          <cell r="B753" t="str">
            <v>EP &amp; AEC Metrics</v>
          </cell>
        </row>
        <row r="754">
          <cell r="B754" t="str">
            <v>EP incl GW</v>
          </cell>
        </row>
        <row r="755">
          <cell r="B755" t="str">
            <v>Returns Metrics</v>
          </cell>
        </row>
        <row r="756">
          <cell r="B756" t="str">
            <v>ROE (Archive)</v>
          </cell>
        </row>
        <row r="757">
          <cell r="B757" t="str">
            <v>ROE (Continuing Ops) (Archive)</v>
          </cell>
        </row>
        <row r="758">
          <cell r="B758" t="str">
            <v>ROE (Underlying) (Archive)</v>
          </cell>
        </row>
        <row r="759">
          <cell r="B759" t="str">
            <v>ROE (Adjusted) (Archive)</v>
          </cell>
        </row>
        <row r="760">
          <cell r="B760" t="str">
            <v>ROTE (Archive)</v>
          </cell>
        </row>
        <row r="761">
          <cell r="B761" t="str">
            <v>ROTE (Continuing Ops) (Archive)</v>
          </cell>
        </row>
        <row r="762">
          <cell r="B762" t="str">
            <v>ROTE (Underlying) (Archive)</v>
          </cell>
        </row>
        <row r="763">
          <cell r="B763" t="str">
            <v>ROTE (Adjusted) (Archive)</v>
          </cell>
        </row>
        <row r="764">
          <cell r="B764" t="str">
            <v>RORC (Archive)</v>
          </cell>
        </row>
        <row r="765">
          <cell r="B765" t="str">
            <v>RORC (Continuing Ops) (Archive)</v>
          </cell>
        </row>
        <row r="766">
          <cell r="B766" t="str">
            <v>RORC (Underlying) (Archive)</v>
          </cell>
        </row>
        <row r="767">
          <cell r="B767" t="str">
            <v>RORC (Adjusted) (Archive)</v>
          </cell>
        </row>
        <row r="768">
          <cell r="B768" t="str">
            <v>RORWAs (Archive)</v>
          </cell>
        </row>
        <row r="769">
          <cell r="B769" t="str">
            <v>RORWAs (Continuing Ops) (Archive)</v>
          </cell>
        </row>
        <row r="770">
          <cell r="B770" t="str">
            <v>RORWAs (Underlying) (Archive)</v>
          </cell>
        </row>
        <row r="771">
          <cell r="B771" t="str">
            <v>RORWAs (Adjusted) (Archive)</v>
          </cell>
        </row>
        <row r="772">
          <cell r="B772" t="str">
            <v>ROEC incl GW (Archive)</v>
          </cell>
        </row>
        <row r="773">
          <cell r="B773" t="str">
            <v>ROEC incl GW (Continuing Ops) (Archive)</v>
          </cell>
        </row>
        <row r="774">
          <cell r="B774" t="str">
            <v>ROEC incl GW (Underlying) (Archive)</v>
          </cell>
        </row>
        <row r="775">
          <cell r="B775" t="str">
            <v>ROEC incl GW (Adjusted) (Archive)</v>
          </cell>
        </row>
        <row r="776">
          <cell r="B776" t="str">
            <v>Income RORWAs (Archive)</v>
          </cell>
        </row>
        <row r="777">
          <cell r="B777" t="str">
            <v>Income RORWAs (Continuing Ops) (Archive)</v>
          </cell>
        </row>
        <row r="778">
          <cell r="B778" t="str">
            <v>Income RORWAs (Underlying) (Archive)</v>
          </cell>
        </row>
        <row r="779">
          <cell r="B779" t="str">
            <v>Income RORWAs (Adjusted) (Archive)</v>
          </cell>
        </row>
        <row r="780">
          <cell r="B780" t="str">
            <v>Average RWAs (RORWAs Transitioned)</v>
          </cell>
        </row>
        <row r="781">
          <cell r="B781" t="str">
            <v>Average RWAs (RORWAs Basel 2.5)</v>
          </cell>
        </row>
        <row r="782">
          <cell r="B782" t="str">
            <v>Average RWAs (RORWAs F-L CRD4)</v>
          </cell>
        </row>
        <row r="783">
          <cell r="B783" t="str">
            <v>RORWAs (Transitioned)</v>
          </cell>
        </row>
        <row r="784">
          <cell r="B784" t="str">
            <v>RORWAs (Basel 2.5)</v>
          </cell>
        </row>
        <row r="785">
          <cell r="B785" t="str">
            <v>RORWAs (F-L CRD4)</v>
          </cell>
        </row>
        <row r="786">
          <cell r="B786" t="str">
            <v>Income RORWAs (Transitioned)</v>
          </cell>
        </row>
        <row r="787">
          <cell r="B787" t="str">
            <v>Income RORWAs (Basel 2.5)</v>
          </cell>
        </row>
        <row r="788">
          <cell r="B788" t="str">
            <v>Income RORWAs (F-L CRD4)</v>
          </cell>
        </row>
        <row r="789">
          <cell r="B789" t="str">
            <v>ROEC (Draft)</v>
          </cell>
        </row>
        <row r="790">
          <cell r="B790" t="str">
            <v>NAV Metrics</v>
          </cell>
        </row>
        <row r="791">
          <cell r="B791" t="str">
            <v>Gross WANS (NAV)</v>
          </cell>
        </row>
        <row r="792">
          <cell r="B792" t="str">
            <v>NAV per Share</v>
          </cell>
        </row>
        <row r="793">
          <cell r="B793" t="str">
            <v>Tangible NAV per Share</v>
          </cell>
        </row>
        <row r="794">
          <cell r="B794" t="str">
            <v>NGE Calcs</v>
          </cell>
        </row>
        <row r="795">
          <cell r="B795" t="str">
            <v>NGE (F-L CRD4)</v>
          </cell>
        </row>
        <row r="796">
          <cell r="B796" t="str">
            <v>NGE Pre-Dividend (F-L CRD4)</v>
          </cell>
        </row>
        <row r="797">
          <cell r="B797" t="str">
            <v>AP for NGE (F-L CRD4)</v>
          </cell>
        </row>
        <row r="798">
          <cell r="B798" t="str">
            <v>AP (F-L CRD4 NGE)</v>
          </cell>
        </row>
        <row r="799">
          <cell r="B799" t="str">
            <v>Exclude own credit (F-L CRD4 NGE)</v>
          </cell>
        </row>
        <row r="800">
          <cell r="B800" t="str">
            <v>Reserve Movements (F-L CRD4 NGE)</v>
          </cell>
        </row>
        <row r="801">
          <cell r="B801" t="str">
            <v>Business Reserve Movements (F-L CRD4 NGE)</v>
          </cell>
        </row>
        <row r="802">
          <cell r="B802" t="str">
            <v>Goodwill (F-L CRD4 NGE Movement)</v>
          </cell>
        </row>
        <row r="803">
          <cell r="B803" t="str">
            <v>Goodwill (F-L CRD4 NGE Opening)</v>
          </cell>
        </row>
        <row r="804">
          <cell r="B804" t="str">
            <v>Goodwill (F-L CRD4 NGE Closing)</v>
          </cell>
        </row>
        <row r="805">
          <cell r="B805" t="str">
            <v>Goodwill (F-L CRD4 NGE Adjusting Item)</v>
          </cell>
        </row>
        <row r="806">
          <cell r="B806" t="str">
            <v>MI (F-L CRD4 NGE Movement)</v>
          </cell>
        </row>
        <row r="807">
          <cell r="B807" t="str">
            <v>MI (F-L CRD4 NGE Opening)</v>
          </cell>
        </row>
        <row r="808">
          <cell r="B808" t="str">
            <v>MI (F-L CRD4 NGE Closing)</v>
          </cell>
        </row>
        <row r="809">
          <cell r="B809" t="str">
            <v>NCS (F-L CRD4 NGE Movement)</v>
          </cell>
        </row>
        <row r="810">
          <cell r="B810" t="str">
            <v>NCS (F-L CRD4 NGE Opening)</v>
          </cell>
        </row>
        <row r="811">
          <cell r="B811" t="str">
            <v>NCS (F-L CRD4 NGE Closing)</v>
          </cell>
        </row>
        <row r="812">
          <cell r="B812" t="str">
            <v>EL&gt;Imp (Gross) (F-L CRD4 NGE Movement)</v>
          </cell>
        </row>
        <row r="813">
          <cell r="B813" t="str">
            <v>EL&gt;Imp (Gross) (F-L CRD4 NGE Opening)</v>
          </cell>
        </row>
        <row r="814">
          <cell r="B814" t="str">
            <v>EL&gt;Imp (Gross) (F-L CRD4 NGE Closing)</v>
          </cell>
        </row>
        <row r="815">
          <cell r="B815" t="str">
            <v>EL&gt;Imp (Tax) (F-L CRD4 NGE Movement)</v>
          </cell>
        </row>
        <row r="816">
          <cell r="B816" t="str">
            <v>EL&gt;Imp (Tax) (F-L CRD4 NGE Opening)</v>
          </cell>
        </row>
        <row r="817">
          <cell r="B817" t="str">
            <v>EL&gt;Imp (Tax) (F-L CRD4 NGE Closing)</v>
          </cell>
        </row>
        <row r="818">
          <cell r="B818" t="str">
            <v>Securitisation Deductions (F-L CRD4 NGE Movement)</v>
          </cell>
        </row>
        <row r="819">
          <cell r="B819" t="str">
            <v>Securitisation Deductions (F-L CRD4 NGE Opening)</v>
          </cell>
        </row>
        <row r="820">
          <cell r="B820" t="str">
            <v>Securitisation Deductions (F-L CRD4 NGE Closing)</v>
          </cell>
        </row>
        <row r="821">
          <cell r="B821" t="str">
            <v>Material Holdings (F-L CRD4 NGE Movement)</v>
          </cell>
        </row>
        <row r="822">
          <cell r="B822" t="str">
            <v>Material Holdings (F-L CRD4 NGE Opening)</v>
          </cell>
        </row>
        <row r="823">
          <cell r="B823" t="str">
            <v>Material Holdings (F-L CRD4 NGE Closing)</v>
          </cell>
        </row>
        <row r="824">
          <cell r="B824" t="str">
            <v>DTA Deductions (F-L CRD4 NGE Movement)</v>
          </cell>
        </row>
        <row r="825">
          <cell r="B825" t="str">
            <v>DTA Deductions (F-L CRD4 NGE Opening)</v>
          </cell>
        </row>
        <row r="826">
          <cell r="B826" t="str">
            <v>DTA Deductions (F-L CRD4 NGE Closing)</v>
          </cell>
        </row>
        <row r="827">
          <cell r="B827" t="str">
            <v>DVA (F-L CRD4 NGE Movement)</v>
          </cell>
        </row>
        <row r="828">
          <cell r="B828" t="str">
            <v>DVA (F-L CRD4 NGE Opening)</v>
          </cell>
        </row>
        <row r="829">
          <cell r="B829" t="str">
            <v>DVA (F-L CRD4 NGE Closing)</v>
          </cell>
        </row>
        <row r="830">
          <cell r="B830" t="str">
            <v>PVA (F-L CRD4 NGE Movement)</v>
          </cell>
        </row>
        <row r="831">
          <cell r="B831" t="str">
            <v>PVA (F-L CRD4 NGE Opening)</v>
          </cell>
        </row>
        <row r="832">
          <cell r="B832" t="str">
            <v>PVA (F-L CRD4 NGE Closing)</v>
          </cell>
        </row>
        <row r="833">
          <cell r="B833" t="str">
            <v>Spare reserve 1 (F-L CRD4 NGE Movement)</v>
          </cell>
        </row>
        <row r="834">
          <cell r="B834" t="str">
            <v>Spare reserve 1 (F-L CRD4 NGE Opening)</v>
          </cell>
        </row>
        <row r="835">
          <cell r="B835" t="str">
            <v>Spare reserve 1 (F-L CRD4 NGE Closing)</v>
          </cell>
        </row>
        <row r="836">
          <cell r="B836" t="str">
            <v>Spare reserve 2 (F-L CRD4 NGE Movement)</v>
          </cell>
        </row>
        <row r="837">
          <cell r="B837" t="str">
            <v>Spare reserve 2 (F-L CRD4 NGE Opening)</v>
          </cell>
        </row>
        <row r="838">
          <cell r="B838" t="str">
            <v>Spare reserve 2 (F-L CRD4 NGE Closing)</v>
          </cell>
        </row>
        <row r="839">
          <cell r="B839" t="str">
            <v>Spare reserve 3 (F-L CRD4 NGE Movement)</v>
          </cell>
        </row>
        <row r="840">
          <cell r="B840" t="str">
            <v>Spare reserve 3 (F-L CRD4 NGE Opening)</v>
          </cell>
        </row>
        <row r="841">
          <cell r="B841" t="str">
            <v>Spare reserve 3 (F-L CRD4 NGE Closing)</v>
          </cell>
        </row>
        <row r="842">
          <cell r="B842" t="str">
            <v>Head Office Reserves (F-L CRD4 NGE Movement)</v>
          </cell>
        </row>
        <row r="843">
          <cell r="B843" t="str">
            <v>Regulatory Capital (F-L CRD4 NGE Movement)</v>
          </cell>
        </row>
        <row r="844">
          <cell r="B844" t="str">
            <v>Regulatory Capital (F-L CRD4 NGE Opening)</v>
          </cell>
        </row>
        <row r="845">
          <cell r="B845" t="str">
            <v>Regulatory Capital (F-L CRD4 NGE Closing)</v>
          </cell>
        </row>
        <row r="846">
          <cell r="B846" t="str">
            <v>Exclude AP (F-L CRD4 NGE)</v>
          </cell>
        </row>
        <row r="847">
          <cell r="B847" t="str">
            <v>Exclude Dividend</v>
          </cell>
        </row>
        <row r="848">
          <cell r="B848" t="str">
            <v>Exclude Business Reserve Movements (F-L CRD4 NGE)</v>
          </cell>
        </row>
        <row r="849">
          <cell r="B849" t="str">
            <v>Exclude FX (F-L CRD4 NGE Movement)</v>
          </cell>
        </row>
        <row r="850">
          <cell r="B850" t="str">
            <v>FX (F-L CRD4 NGE Opening) for Head Office Reserves</v>
          </cell>
        </row>
        <row r="851">
          <cell r="B851" t="str">
            <v>FX (F-L CRD4 NGE Closing) for Head Office Reserves</v>
          </cell>
        </row>
        <row r="852">
          <cell r="B852" t="str">
            <v>FX adjusted RWA Consumption (F-L CRD4 NGE)</v>
          </cell>
        </row>
        <row r="853">
          <cell r="B853" t="str">
            <v>RWA Consumption (F-L CRD4 NGE)</v>
          </cell>
        </row>
        <row r="854">
          <cell r="B854" t="str">
            <v>RWA (F-L CRD4 NGE Movement)</v>
          </cell>
        </row>
        <row r="855">
          <cell r="B855" t="str">
            <v>RWA (F-L CRD4 NGE Opening)</v>
          </cell>
        </row>
        <row r="856">
          <cell r="B856" t="str">
            <v>RWA (F-L CRD4 NGE Closing)</v>
          </cell>
        </row>
        <row r="857">
          <cell r="B857" t="str">
            <v>FX adjustment to RWA consumption (F-L CRD4 NGE)</v>
          </cell>
        </row>
        <row r="858">
          <cell r="B858" t="str">
            <v>FX (F-L CRD4 NGE Opening)</v>
          </cell>
        </row>
        <row r="859">
          <cell r="B859" t="str">
            <v>FX (F-L CRD4 NGE Closing)</v>
          </cell>
        </row>
        <row r="860">
          <cell r="B860" t="str">
            <v>Dividends (F-L CRD4 NGE)</v>
          </cell>
        </row>
        <row r="861">
          <cell r="B861" t="str">
            <v>Dividend Allocation (Loaded) (F-L CRD4 NGE)</v>
          </cell>
        </row>
        <row r="862">
          <cell r="B862" t="str">
            <v>Dividend Allocation (Calculated) (F-L CRD4 NGE)</v>
          </cell>
        </row>
        <row r="863">
          <cell r="B863" t="str">
            <v>AP for Dividend Allocation (CRD4 NGE)</v>
          </cell>
        </row>
        <row r="864">
          <cell r="B864" t="str">
            <v>Attributable Profit (F-L CRD4 NGE)</v>
          </cell>
        </row>
        <row r="865">
          <cell r="B865" t="str">
            <v>One offs for AP for Dividend Allocation (F-L CRD4 NGE)</v>
          </cell>
        </row>
        <row r="866">
          <cell r="B866" t="str">
            <v>NGE (Basel 2.5)</v>
          </cell>
        </row>
        <row r="867">
          <cell r="B867" t="str">
            <v>NGE Pre-Dividend (Basel 2.5)</v>
          </cell>
        </row>
        <row r="868">
          <cell r="B868" t="str">
            <v>AP for NGE (Basel 2.5)</v>
          </cell>
        </row>
        <row r="869">
          <cell r="B869" t="str">
            <v>AP (Basel 2.5 NGE)</v>
          </cell>
        </row>
        <row r="870">
          <cell r="B870" t="str">
            <v>Exclude own credit (Basel 2.5 NGE)</v>
          </cell>
        </row>
        <row r="871">
          <cell r="B871" t="str">
            <v>Reserve Movements (Basel 2.5 NGE)</v>
          </cell>
        </row>
        <row r="872">
          <cell r="B872" t="str">
            <v>Business Reserve Movements (Basel 2.5 NGE)</v>
          </cell>
        </row>
        <row r="873">
          <cell r="B873" t="str">
            <v>Goodwill (Basel 2.5 NGE Movement)</v>
          </cell>
        </row>
        <row r="874">
          <cell r="B874" t="str">
            <v>Goodwill (Basel 2.5 NGE Opening)</v>
          </cell>
        </row>
        <row r="875">
          <cell r="B875" t="str">
            <v>Goodwill (Basel 2.5 NGE Closing)</v>
          </cell>
        </row>
        <row r="876">
          <cell r="B876" t="str">
            <v>Goodwill (Basel 2.5 NGE Adjusting Item)</v>
          </cell>
        </row>
        <row r="877">
          <cell r="B877" t="str">
            <v>MI (Basel 2.5 NGE Movement)</v>
          </cell>
        </row>
        <row r="878">
          <cell r="B878" t="str">
            <v>MI (Basel 2.5 NGE Opening)</v>
          </cell>
        </row>
        <row r="879">
          <cell r="B879" t="str">
            <v>MI (Basel 2.5 NGE Closing)</v>
          </cell>
        </row>
        <row r="880">
          <cell r="B880" t="str">
            <v>NCS (Basel 2.5 NGE Movement)</v>
          </cell>
        </row>
        <row r="881">
          <cell r="B881" t="str">
            <v>NCS (Basel 2.5 NGE Opening)</v>
          </cell>
        </row>
        <row r="882">
          <cell r="B882" t="str">
            <v>NCS (Basel 2.5 NGE Closing)</v>
          </cell>
        </row>
        <row r="883">
          <cell r="B883" t="str">
            <v>EL&gt;Imp (Gross) (Basel 2.5 NGE Movement)</v>
          </cell>
        </row>
        <row r="884">
          <cell r="B884" t="str">
            <v>EL&gt;Imp (Gross) (Basel 2.5 NGE Opening)</v>
          </cell>
        </row>
        <row r="885">
          <cell r="B885" t="str">
            <v>EL&gt;Imp (Gross) (Basel 2.5 NGE Closing)</v>
          </cell>
        </row>
        <row r="886">
          <cell r="B886" t="str">
            <v>EL&gt;Imp (Tax) (Basel 2.5 NGE Movement)</v>
          </cell>
        </row>
        <row r="887">
          <cell r="B887" t="str">
            <v>EL&gt;Imp (Tax) (Basel 2.5 NGE Opening)</v>
          </cell>
        </row>
        <row r="888">
          <cell r="B888" t="str">
            <v>EL&gt;Imp (Tax) (Basel 2.5 NGE Closing)</v>
          </cell>
        </row>
        <row r="889">
          <cell r="B889" t="str">
            <v>Securitisation Deductions (Basel 2.5 NGE Movement)</v>
          </cell>
        </row>
        <row r="890">
          <cell r="B890" t="str">
            <v>Securitisation Deductions (Basel 2.5 NGE Opening)</v>
          </cell>
        </row>
        <row r="891">
          <cell r="B891" t="str">
            <v>Securitisation Deductions (Basel 2.5 NGE Closing)</v>
          </cell>
        </row>
        <row r="892">
          <cell r="B892" t="str">
            <v>Spare reserve 1 (Basel 2.5 NGE Movement).</v>
          </cell>
        </row>
        <row r="893">
          <cell r="B893" t="str">
            <v>Spare reserve 1 (Basel 2.5 NGE Opening).</v>
          </cell>
        </row>
        <row r="894">
          <cell r="B894" t="str">
            <v>Spare reserve 1 (Basel 2.5 NGE Closing).</v>
          </cell>
        </row>
        <row r="895">
          <cell r="B895" t="str">
            <v>Spare reserve 2 (Basel 2.5 NGE Movement)</v>
          </cell>
        </row>
        <row r="896">
          <cell r="B896" t="str">
            <v>Spare reserve 2 (Basel 2.5 NGE Opening)</v>
          </cell>
        </row>
        <row r="897">
          <cell r="B897" t="str">
            <v>Spare reserve 2 (Basel 2.5 NGE Closing)</v>
          </cell>
        </row>
        <row r="898">
          <cell r="B898" t="str">
            <v>Spare reserve 3 (Basel 2.5 NGE Movement)</v>
          </cell>
        </row>
        <row r="899">
          <cell r="B899" t="str">
            <v>Spare reserve 3 (Basel 2.5 NGE Opening)</v>
          </cell>
        </row>
        <row r="900">
          <cell r="B900" t="str">
            <v>Spare reserve 3 (Basel 2.5 NGE Closing)</v>
          </cell>
        </row>
        <row r="901">
          <cell r="B901" t="str">
            <v>Head Office Reserves (Basel 2.5 NGE Movement)</v>
          </cell>
        </row>
        <row r="902">
          <cell r="B902" t="str">
            <v>Regulatory Capital (Basel 2.5 NGE Movement)</v>
          </cell>
        </row>
        <row r="903">
          <cell r="B903" t="str">
            <v>Regulatory Capital (Basel 2.5 NGE Opening)</v>
          </cell>
        </row>
        <row r="904">
          <cell r="B904" t="str">
            <v>Regulatory Capital (Basel 2.5 NGE Closing)</v>
          </cell>
        </row>
        <row r="905">
          <cell r="B905" t="str">
            <v>Exclude AP (Basel 2.5 NGE)</v>
          </cell>
        </row>
        <row r="906">
          <cell r="B906" t="str">
            <v>Exclude Dividend (Basel 2.5 NGE)</v>
          </cell>
        </row>
        <row r="907">
          <cell r="B907" t="str">
            <v>Exclude FX (Basel 2.5 NGE Movement)</v>
          </cell>
        </row>
        <row r="908">
          <cell r="B908" t="str">
            <v>FX (Basel 2.5 NGE Opening) for Head Office Reserves</v>
          </cell>
        </row>
        <row r="909">
          <cell r="B909" t="str">
            <v>FX (Basel 2.5 NGE Closing) for Head Office Reserves</v>
          </cell>
        </row>
        <row r="910">
          <cell r="B910" t="str">
            <v>Exclude Business Reserve Movements (Basel 2.5 NGE)</v>
          </cell>
        </row>
        <row r="911">
          <cell r="B911" t="str">
            <v>FX adjusted RWA Consumption (Basel 2.5 NGE)</v>
          </cell>
        </row>
        <row r="912">
          <cell r="B912" t="str">
            <v>RWA Consumption (Basel 2.5 NGE)</v>
          </cell>
        </row>
        <row r="913">
          <cell r="B913" t="str">
            <v>RWA (Basel 2.5 NGE Movement)</v>
          </cell>
        </row>
        <row r="914">
          <cell r="B914" t="str">
            <v>RWA (Basel 2.5 NGE Opening)</v>
          </cell>
        </row>
        <row r="915">
          <cell r="B915" t="str">
            <v>RWA (Basel 2.5 NGE Closing)</v>
          </cell>
        </row>
        <row r="916">
          <cell r="B916" t="str">
            <v>FX adjustment to RWA consumption (Basel 2.5 NGE)</v>
          </cell>
        </row>
        <row r="917">
          <cell r="B917" t="str">
            <v>FX (NGE Opening)</v>
          </cell>
        </row>
        <row r="918">
          <cell r="B918" t="str">
            <v>FX (NGE Closing)</v>
          </cell>
        </row>
        <row r="919">
          <cell r="B919" t="str">
            <v>Dividends (Basel 2.5 NGE)</v>
          </cell>
        </row>
        <row r="920">
          <cell r="B920" t="str">
            <v>Dividend Allocation (Loaded) (Basel 2.5 NGE)</v>
          </cell>
        </row>
        <row r="921">
          <cell r="B921" t="str">
            <v>Dividend Allocation (Calculated) (Basel 2.5 NGE)</v>
          </cell>
        </row>
        <row r="922">
          <cell r="B922" t="str">
            <v>AP for Dividend Allocation (Basel 2.5 NGE)</v>
          </cell>
        </row>
        <row r="923">
          <cell r="B923" t="str">
            <v>Attributable Profit (Basel 2.5 NGE)</v>
          </cell>
        </row>
        <row r="924">
          <cell r="B924" t="str">
            <v>One offs for AP for Dividend Allocation (Basel 2.5 NGE)</v>
          </cell>
        </row>
        <row r="925">
          <cell r="B925" t="str">
            <v>Equity calculation for ROE and ROTE (Basel 2.5)</v>
          </cell>
        </row>
        <row r="926">
          <cell r="B926" t="str">
            <v>Regulatory Capital (Basel 2.5 Spot Equity Calc)</v>
          </cell>
        </row>
        <row r="927">
          <cell r="B927" t="str">
            <v>Reserve adjustments (Basel 2.5 Spot Equity Calc)</v>
          </cell>
        </row>
        <row r="928">
          <cell r="B928" t="str">
            <v>Goodwill (Basel 2.5 Spot Equity Calc)</v>
          </cell>
        </row>
        <row r="929">
          <cell r="B929" t="str">
            <v>Minority Interests (Basel 2.5 Spot Equity Calc)</v>
          </cell>
        </row>
        <row r="930">
          <cell r="B930" t="str">
            <v>Non-Consolidated Subsidiaries (Basel 2.5 Spot Equity Calc)</v>
          </cell>
        </row>
        <row r="931">
          <cell r="B931" t="str">
            <v>EL&gt;Imp (Gross) (Basel 2.5 Spot Equity Calc)</v>
          </cell>
        </row>
        <row r="932">
          <cell r="B932" t="str">
            <v>EL&gt;Imp (Tax) (Basel 2.5 Spot Equity Calc)</v>
          </cell>
        </row>
        <row r="933">
          <cell r="B933" t="str">
            <v>Securitisation deductions (Basel 2.5 Spot Equity Calc)</v>
          </cell>
        </row>
        <row r="934">
          <cell r="B934" t="str">
            <v>FX (Basel 2.5 Spot Equity Calc)</v>
          </cell>
        </row>
        <row r="935">
          <cell r="B935" t="str">
            <v>Spare reserve 1 (Basel 2.5 Spot Equity Calc)</v>
          </cell>
        </row>
        <row r="936">
          <cell r="B936" t="str">
            <v>Spare reserve 2 (Basel 2.5 Spot Equity Calc)</v>
          </cell>
        </row>
        <row r="937">
          <cell r="B937" t="str">
            <v>Spare reserve 3 (Basel 2.5 Spot Equity Calc)</v>
          </cell>
        </row>
        <row r="938">
          <cell r="B938" t="str">
            <v>Spot Equity (Basel 2.5)</v>
          </cell>
        </row>
        <row r="939">
          <cell r="B939" t="str">
            <v>Spot Tangible Equity (Basel 2.5)</v>
          </cell>
        </row>
        <row r="940">
          <cell r="B940" t="str">
            <v>Spot Tangible Equity for Disclosure (Basel 2.5)</v>
          </cell>
        </row>
        <row r="941">
          <cell r="B941" t="str">
            <v>Reserve adjustments (CRD4 Spot Equity Calc)</v>
          </cell>
        </row>
        <row r="942">
          <cell r="B942" t="str">
            <v>Goodwill (F-L CRD4 Spot Equity Calc)</v>
          </cell>
        </row>
        <row r="943">
          <cell r="B943" t="str">
            <v>Minority Interests (F-L CRD4 Spot Equity Calc)</v>
          </cell>
        </row>
        <row r="944">
          <cell r="B944" t="str">
            <v>Non-Consolidated Subsidiaries (CRD4 Spot Equity Calc)</v>
          </cell>
        </row>
        <row r="945">
          <cell r="B945" t="str">
            <v>EL&gt;Imp (Gross) (F-L CRD4 Spot Equity Calc)</v>
          </cell>
        </row>
        <row r="946">
          <cell r="B946" t="str">
            <v>Material Holdings (CRD4 Spot Equity Calc)</v>
          </cell>
        </row>
        <row r="947">
          <cell r="B947" t="str">
            <v>DTA deductions (F-L CRD4 Spot Equity Calc)</v>
          </cell>
        </row>
        <row r="948">
          <cell r="B948" t="str">
            <v>DVA (F-L CRD4 Spot Equity Calc)</v>
          </cell>
        </row>
        <row r="949">
          <cell r="B949" t="str">
            <v>PVA (F-L CRD4 Spot Equity Calc)</v>
          </cell>
        </row>
        <row r="950">
          <cell r="B950" t="str">
            <v>Spare reserve 1 (F-L CRD4 Spot Equity Calc)</v>
          </cell>
        </row>
        <row r="951">
          <cell r="B951" t="str">
            <v>Spare reserve 2 (F-L CRD4 Spot Equity Calc)</v>
          </cell>
        </row>
        <row r="952">
          <cell r="B952" t="str">
            <v>Spare reserve 3 (F-L CRD4 Spot Equity Calc)</v>
          </cell>
        </row>
        <row r="953">
          <cell r="B953" t="str">
            <v>Equity calculation for ROE and ROTE (CRD4)</v>
          </cell>
        </row>
        <row r="954">
          <cell r="B954" t="str">
            <v>Regulatory Capital (F-L CRD4 Spot Equity Calc)</v>
          </cell>
        </row>
        <row r="955">
          <cell r="B955" t="str">
            <v>Spot Equity (F-L CRD4)</v>
          </cell>
        </row>
        <row r="956">
          <cell r="B956" t="str">
            <v>Spot Tangible Equity (F-L CRD4)</v>
          </cell>
        </row>
        <row r="957">
          <cell r="B957" t="str">
            <v>Spot Tangible Equity for Disclosure (F-L CRD4)</v>
          </cell>
        </row>
        <row r="958">
          <cell r="B958" t="str">
            <v>Leverage Equity calculation for ROLE</v>
          </cell>
        </row>
        <row r="959">
          <cell r="B959" t="str">
            <v>Regulatory Capital (Spot Leverage Equity Calc)</v>
          </cell>
        </row>
        <row r="960">
          <cell r="B960" t="str">
            <v>Reserve adjustments (Leverage Equity Calc)</v>
          </cell>
        </row>
        <row r="961">
          <cell r="B961" t="str">
            <v>Spot Leverage Equity</v>
          </cell>
        </row>
        <row r="962">
          <cell r="B962" t="str">
            <v>Spot Tangible Leverage Equity (F-L CRD4)</v>
          </cell>
        </row>
        <row r="963">
          <cell r="B963" t="str">
            <v>Returns_Metrics</v>
          </cell>
        </row>
        <row r="964">
          <cell r="B964" t="str">
            <v>Average Equity (ROE Transitioned)</v>
          </cell>
        </row>
        <row r="965">
          <cell r="B965" t="str">
            <v>Average Equity (ROE Basel 2.5)</v>
          </cell>
        </row>
        <row r="966">
          <cell r="B966" t="str">
            <v>Average Equity (ROE F-L CRD4)</v>
          </cell>
        </row>
        <row r="967">
          <cell r="B967" t="str">
            <v>Average Equity (Adjusted ROE) (Archive)</v>
          </cell>
        </row>
        <row r="968">
          <cell r="B968" t="str">
            <v>Average Tangible Equity (ROTE Transitioned)</v>
          </cell>
        </row>
        <row r="969">
          <cell r="B969" t="str">
            <v>Average Tangible Equity (ROTE Basel 2.5)</v>
          </cell>
        </row>
        <row r="970">
          <cell r="B970" t="str">
            <v>Average Tangible Equity (ROTE F-L CRD4)</v>
          </cell>
        </row>
        <row r="971">
          <cell r="B971" t="str">
            <v>Average Tangible Equity for Disclosure (ROTE Basel 2.5)</v>
          </cell>
        </row>
        <row r="972">
          <cell r="B972" t="str">
            <v>Average Tangible Equity for Disclosure (ROTE F-L CRD4)</v>
          </cell>
        </row>
        <row r="973">
          <cell r="B973" t="str">
            <v>Average Tangible Equity (Adjusted ROTE) (Archive)</v>
          </cell>
        </row>
        <row r="974">
          <cell r="B974" t="str">
            <v>Average Leverage Equity (ROLE)</v>
          </cell>
        </row>
        <row r="975">
          <cell r="B975" t="str">
            <v>Average Tangible Leverage Equity (ROTLE)</v>
          </cell>
        </row>
        <row r="976">
          <cell r="B976" t="str">
            <v>Value Creation (ROE Transitioned)</v>
          </cell>
        </row>
        <row r="977">
          <cell r="B977" t="str">
            <v>Value Creation (ROE Basel 2.5)</v>
          </cell>
        </row>
        <row r="978">
          <cell r="B978" t="str">
            <v>Value Creation (ROE F-L CRD4)</v>
          </cell>
        </row>
        <row r="979">
          <cell r="B979" t="str">
            <v>Value Creation (ROLE)</v>
          </cell>
        </row>
        <row r="980">
          <cell r="B980" t="str">
            <v>ROE (Transitioned)</v>
          </cell>
        </row>
        <row r="981">
          <cell r="B981" t="str">
            <v>ROE (Basel 2.5)</v>
          </cell>
        </row>
        <row r="982">
          <cell r="B982" t="str">
            <v>ROE (F-L CRD4)</v>
          </cell>
        </row>
        <row r="983">
          <cell r="B983" t="str">
            <v>ROTE (Basel 2.5)</v>
          </cell>
        </row>
        <row r="984">
          <cell r="B984" t="str">
            <v>ROTE (F-L CRD4)</v>
          </cell>
        </row>
        <row r="985">
          <cell r="B985" t="str">
            <v>ROTE (Transitioned)</v>
          </cell>
        </row>
        <row r="986">
          <cell r="B986" t="str">
            <v>Returns and NGE Output Accounts</v>
          </cell>
        </row>
        <row r="987">
          <cell r="B987" t="str">
            <v>RORWAs</v>
          </cell>
        </row>
        <row r="988">
          <cell r="B988" t="str">
            <v>ROE</v>
          </cell>
        </row>
        <row r="989">
          <cell r="B989" t="str">
            <v>ROTE</v>
          </cell>
        </row>
        <row r="990">
          <cell r="B990" t="str">
            <v>Income RORWAs</v>
          </cell>
        </row>
        <row r="991">
          <cell r="B991" t="str">
            <v>Value Creation (ROE)</v>
          </cell>
        </row>
        <row r="992">
          <cell r="B992" t="str">
            <v>NGE</v>
          </cell>
        </row>
        <row r="993">
          <cell r="B993" t="str">
            <v>NGE (Pre-dividend)</v>
          </cell>
        </row>
        <row r="994">
          <cell r="B994" t="str">
            <v>ROLE</v>
          </cell>
        </row>
        <row r="995">
          <cell r="B995" t="str">
            <v>ROTLE</v>
          </cell>
        </row>
        <row r="996">
          <cell r="B996" t="str">
            <v>Dynamic Metrics</v>
          </cell>
        </row>
        <row r="997">
          <cell r="B997" t="str">
            <v>Performance Metrics</v>
          </cell>
        </row>
        <row r="998">
          <cell r="B998" t="str">
            <v>Performance Costs (New)</v>
          </cell>
        </row>
        <row r="999">
          <cell r="B999" t="str">
            <v>Non-Performance Costs (New)</v>
          </cell>
        </row>
        <row r="1000">
          <cell r="B1000" t="str">
            <v>Non-Performance Staff Costs</v>
          </cell>
        </row>
        <row r="1001">
          <cell r="B1001" t="str">
            <v>Non-performance staff costs (excl Pensions and Restructuring)</v>
          </cell>
        </row>
        <row r="1002">
          <cell r="B1002" t="str">
            <v>Performance Costs/Net Income</v>
          </cell>
        </row>
        <row r="1003">
          <cell r="B1003" t="str">
            <v>Comp/Income (Barcap only)</v>
          </cell>
        </row>
        <row r="1004">
          <cell r="B1004" t="str">
            <v>Comp/Income</v>
          </cell>
        </row>
        <row r="1005">
          <cell r="B1005" t="str">
            <v>Comp/Income(Old)</v>
          </cell>
        </row>
        <row r="1006">
          <cell r="B1006" t="str">
            <v>Comp/Net Income (Barcap only)</v>
          </cell>
        </row>
        <row r="1007">
          <cell r="B1007" t="str">
            <v>Comp/Net Income</v>
          </cell>
        </row>
        <row r="1008">
          <cell r="B1008" t="str">
            <v>Compensation as % of PBT pre-compensation Costs</v>
          </cell>
        </row>
        <row r="1009">
          <cell r="B1009" t="str">
            <v>Employment costs as % of PBT pre-compensation Costs</v>
          </cell>
        </row>
        <row r="1010">
          <cell r="B1010" t="str">
            <v>Comp/Income (Excl OC, Barcap only)</v>
          </cell>
        </row>
        <row r="1011">
          <cell r="B1011" t="str">
            <v>Comp/Net Income (Excl OC, Barcap only)</v>
          </cell>
        </row>
        <row r="1012">
          <cell r="B1012" t="str">
            <v>Non Comp Expense</v>
          </cell>
        </row>
        <row r="1013">
          <cell r="B1013" t="str">
            <v>Performance Costs/FTEs</v>
          </cell>
        </row>
        <row r="1014">
          <cell r="B1014" t="str">
            <v>Performance Costs/Contribution Ratio</v>
          </cell>
        </row>
        <row r="1015">
          <cell r="B1015" t="str">
            <v>Comp/Contribution Ratio (Barcap only)</v>
          </cell>
        </row>
        <row r="1016">
          <cell r="B1016" t="str">
            <v>Performance Costs/ Total Income</v>
          </cell>
        </row>
        <row r="1017">
          <cell r="B1017" t="str">
            <v>Performance Costs/ Total Costs</v>
          </cell>
        </row>
        <row r="1018">
          <cell r="B1018" t="str">
            <v>Performance Costs/ PBT excl Perf Costs</v>
          </cell>
        </row>
        <row r="1019">
          <cell r="B1019" t="str">
            <v>Income Metrics</v>
          </cell>
        </row>
        <row r="1020">
          <cell r="B1020" t="str">
            <v>Non interest income</v>
          </cell>
        </row>
        <row r="1021">
          <cell r="B1021" t="str">
            <v>Top line income/Avg RWAs</v>
          </cell>
        </row>
        <row r="1022">
          <cell r="B1022" t="str">
            <v>Total Income/Total External Assets</v>
          </cell>
        </row>
        <row r="1023">
          <cell r="B1023" t="str">
            <v>Total Income/No of Customers</v>
          </cell>
        </row>
        <row r="1024">
          <cell r="B1024" t="str">
            <v>Total Income/FTEs</v>
          </cell>
        </row>
        <row r="1025">
          <cell r="B1025" t="str">
            <v>Net Interest Income/Total Income</v>
          </cell>
        </row>
        <row r="1026">
          <cell r="B1026" t="str">
            <v>Net Fees and Commissions/Total Income</v>
          </cell>
        </row>
        <row r="1027">
          <cell r="B1027" t="str">
            <v>Principal Transactions/Total Income</v>
          </cell>
        </row>
        <row r="1028">
          <cell r="B1028" t="str">
            <v>Total Income/Avg DVaR (£m)</v>
          </cell>
        </row>
        <row r="1029">
          <cell r="B1029" t="str">
            <v>Total Income/Revenue Producers</v>
          </cell>
        </row>
        <row r="1030">
          <cell r="B1030" t="str">
            <v>Cost and Impairment Metrics</v>
          </cell>
        </row>
        <row r="1031">
          <cell r="B1031" t="str">
            <v>Staff Costs/Total Income</v>
          </cell>
        </row>
        <row r="1032">
          <cell r="B1032" t="str">
            <v>Property and Equipment Costs</v>
          </cell>
        </row>
        <row r="1033">
          <cell r="B1033" t="str">
            <v>Consultancy and Professional Fees</v>
          </cell>
        </row>
        <row r="1034">
          <cell r="B1034" t="str">
            <v>Non-Staff Costs</v>
          </cell>
        </row>
        <row r="1035">
          <cell r="B1035" t="str">
            <v>Other staff costs (excl Allowances, SBP, and SS)</v>
          </cell>
        </row>
        <row r="1036">
          <cell r="B1036" t="str">
            <v>Impairment/ Total Income</v>
          </cell>
        </row>
        <row r="1037">
          <cell r="B1037" t="str">
            <v>Costs/FTEs</v>
          </cell>
        </row>
        <row r="1038">
          <cell r="B1038" t="str">
            <v>AFS/Reverse Repo Impairment Total</v>
          </cell>
        </row>
        <row r="1039">
          <cell r="B1039" t="str">
            <v>Non Credit Market Impairment (Barcap only)</v>
          </cell>
        </row>
        <row r="1040">
          <cell r="B1040" t="str">
            <v>Non-Staff Costs/Total Income</v>
          </cell>
        </row>
        <row r="1041">
          <cell r="B1041" t="str">
            <v>Operational Margin</v>
          </cell>
        </row>
        <row r="1042">
          <cell r="B1042" t="str">
            <v>Costs+Impairment/Total Income</v>
          </cell>
        </row>
        <row r="1043">
          <cell r="B1043" t="str">
            <v>Goodwill and Intangibles</v>
          </cell>
        </row>
        <row r="1044">
          <cell r="B1044" t="str">
            <v>Balance Sheet Metrics</v>
          </cell>
        </row>
        <row r="1045">
          <cell r="B1045" t="str">
            <v>Impairment on Loans and Advances only</v>
          </cell>
        </row>
        <row r="1046">
          <cell r="B1046" t="str">
            <v>Gross Loans and Advances to Customers and Banks</v>
          </cell>
        </row>
        <row r="1047">
          <cell r="B1047" t="str">
            <v>Net Loans and Advances to Customers and Banks</v>
          </cell>
        </row>
        <row r="1048">
          <cell r="B1048" t="str">
            <v>Customer Liabilities</v>
          </cell>
        </row>
        <row r="1049">
          <cell r="B1049" t="str">
            <v>Customer Assets</v>
          </cell>
        </row>
        <row r="1050">
          <cell r="B1050" t="str">
            <v>Funding Gap (Ex Liabs - Ex Assets)</v>
          </cell>
        </row>
        <row r="1051">
          <cell r="B1051" t="str">
            <v>Contribution to Group Liquidity.</v>
          </cell>
        </row>
        <row r="1052">
          <cell r="B1052" t="str">
            <v>Customer Liabilities - Customer Assets</v>
          </cell>
        </row>
        <row r="1053">
          <cell r="B1053" t="str">
            <v>Customer Liabilities/Customer Assets</v>
          </cell>
        </row>
        <row r="1054">
          <cell r="B1054" t="str">
            <v>Net Loans and Advances/External Assets</v>
          </cell>
        </row>
        <row r="1055">
          <cell r="B1055" t="str">
            <v>Net Deposits/External Liabilities</v>
          </cell>
        </row>
        <row r="1056">
          <cell r="B1056" t="str">
            <v>Loan to deposit ratio</v>
          </cell>
        </row>
        <row r="1057">
          <cell r="B1057" t="str">
            <v>Financial Leverage</v>
          </cell>
        </row>
        <row r="1058">
          <cell r="B1058" t="str">
            <v>External Liabilities - Customer Liabilities</v>
          </cell>
        </row>
        <row r="1059">
          <cell r="B1059" t="str">
            <v>External Assets - Customer Assets</v>
          </cell>
        </row>
        <row r="1060">
          <cell r="B1060" t="str">
            <v>LDR1</v>
          </cell>
        </row>
        <row r="1061">
          <cell r="B1061" t="str">
            <v>Control Metrics</v>
          </cell>
        </row>
        <row r="1062">
          <cell r="B1062" t="str">
            <v>Other Net Interest Income (Control = zero)</v>
          </cell>
        </row>
        <row r="1063">
          <cell r="B1063" t="str">
            <v>Total Tax Rate</v>
          </cell>
        </row>
        <row r="1064">
          <cell r="B1064" t="str">
            <v>Core Metrics</v>
          </cell>
        </row>
        <row r="1065">
          <cell r="B1065" t="str">
            <v>Total FTEs</v>
          </cell>
        </row>
        <row r="1066">
          <cell r="B1066" t="str">
            <v>Permanent FTE</v>
          </cell>
        </row>
        <row r="1067">
          <cell r="B1067" t="str">
            <v>Operational Permanent FTE (total permanent and fixed term contractors)</v>
          </cell>
        </row>
        <row r="1068">
          <cell r="B1068" t="str">
            <v>Non-Op Permanent FTE (total permanent and fixed term contractors)</v>
          </cell>
        </row>
        <row r="1069">
          <cell r="B1069" t="str">
            <v>Agency Staff</v>
          </cell>
        </row>
        <row r="1070">
          <cell r="B1070" t="str">
            <v>Total Consumed FTE (incl. PPI)</v>
          </cell>
        </row>
        <row r="1071">
          <cell r="B1071" t="str">
            <v>Consumed FTE - Permanent (incl. PPI)</v>
          </cell>
        </row>
        <row r="1072">
          <cell r="B1072" t="str">
            <v>Consumed FTE - Temporary (incl. PPI)</v>
          </cell>
        </row>
        <row r="1073">
          <cell r="B1073" t="str">
            <v>Total Consumed FTE (ex. PPI)</v>
          </cell>
        </row>
        <row r="1074">
          <cell r="B1074" t="str">
            <v>Consumed FTE - Permanent (ex. PPI)</v>
          </cell>
        </row>
        <row r="1075">
          <cell r="B1075" t="str">
            <v>Consumed FTE - Temporary (ex. PPI)</v>
          </cell>
        </row>
        <row r="1076">
          <cell r="B1076" t="str">
            <v>Total Managed FTE (incl. PPI)</v>
          </cell>
        </row>
        <row r="1077">
          <cell r="B1077" t="str">
            <v>Managed FTE - Permanent (incl. PPI)</v>
          </cell>
        </row>
        <row r="1078">
          <cell r="B1078" t="str">
            <v>Managed FTE - Temporary (incl. PPI)</v>
          </cell>
        </row>
        <row r="1079">
          <cell r="B1079" t="str">
            <v>Total Managed FTE (ex. PPI)</v>
          </cell>
        </row>
        <row r="1080">
          <cell r="B1080" t="str">
            <v>Managed FTE - Permanent (ex. PPI)</v>
          </cell>
        </row>
        <row r="1081">
          <cell r="B1081" t="str">
            <v>Managed FTE - Temporary (ex. PPI)</v>
          </cell>
        </row>
        <row r="1082">
          <cell r="B1082" t="str">
            <v>Workforce</v>
          </cell>
        </row>
        <row r="1083">
          <cell r="B1083" t="str">
            <v>Published FTE</v>
          </cell>
        </row>
        <row r="1084">
          <cell r="B1084" t="str">
            <v>Total FTEs (excl non-operational)</v>
          </cell>
        </row>
        <row r="1085">
          <cell r="B1085" t="str">
            <v>Number of Revenue Producers</v>
          </cell>
        </row>
        <row r="1086">
          <cell r="B1086" t="str">
            <v>Customer Numbers '000s</v>
          </cell>
        </row>
        <row r="1087">
          <cell r="B1087" t="str">
            <v>Distribution Points</v>
          </cell>
        </row>
        <row r="1088">
          <cell r="B1088" t="str">
            <v>Number of Branches</v>
          </cell>
        </row>
        <row r="1089">
          <cell r="B1089" t="str">
            <v>Number of Sales Centres</v>
          </cell>
        </row>
        <row r="1090">
          <cell r="B1090" t="str">
            <v>Performance costs - deferrals</v>
          </cell>
        </row>
        <row r="1091">
          <cell r="B1091" t="str">
            <v>Performance costs - current year awards</v>
          </cell>
        </row>
        <row r="1092">
          <cell r="B1092" t="str">
            <v>Performance costs as a % of pre-performance PBT</v>
          </cell>
        </row>
        <row r="1093">
          <cell r="B1093" t="str">
            <v>Current year performance costs as a % of pre-performance PBT</v>
          </cell>
        </row>
        <row r="1094">
          <cell r="B1094" t="str">
            <v>Deferred performance costs as a % of pre-performance PBT</v>
          </cell>
        </row>
        <row r="1095">
          <cell r="B1095" t="str">
            <v>Number of ATMs (RAF only)</v>
          </cell>
        </row>
        <row r="1096">
          <cell r="B1096" t="str">
            <v>AUM</v>
          </cell>
        </row>
        <row r="1097">
          <cell r="B1097" t="str">
            <v>PAT&amp;MI (Excl discontinued ops) less tax on NI</v>
          </cell>
        </row>
        <row r="1098">
          <cell r="B1098" t="str">
            <v>PAT&amp;MI (Incl discontinued ops) less tax on NI</v>
          </cell>
        </row>
        <row r="1099">
          <cell r="B1099" t="str">
            <v>YTD PAT&amp;MI (Excl discontinued ops) less tax on NI</v>
          </cell>
        </row>
        <row r="1100">
          <cell r="B1100" t="str">
            <v>YTD PAT&amp;MI (Incl discontinued ops) less tax on NI</v>
          </cell>
        </row>
        <row r="1101">
          <cell r="B1101" t="str">
            <v>Compensation Costs (Barcap only)</v>
          </cell>
        </row>
        <row r="1102">
          <cell r="B1102" t="str">
            <v>Compensation Costs (old)</v>
          </cell>
        </row>
        <row r="1103">
          <cell r="B1103" t="str">
            <v>Comp costs (ex performance, pensions)</v>
          </cell>
        </row>
        <row r="1104">
          <cell r="B1104" t="str">
            <v>Non compensation expense</v>
          </cell>
        </row>
        <row r="1105">
          <cell r="B1105" t="str">
            <v>Managed costs (ex performance)</v>
          </cell>
        </row>
        <row r="1106">
          <cell r="B1106" t="str">
            <v>Gross costs (ex performance)</v>
          </cell>
        </row>
        <row r="1107">
          <cell r="B1107" t="str">
            <v>Consumed costs (ex performance)</v>
          </cell>
        </row>
        <row r="1108">
          <cell r="B1108" t="str">
            <v>Published costs (ex performance)</v>
          </cell>
        </row>
        <row r="1109">
          <cell r="B1109" t="str">
            <v>Credit market impairment  (BarCap only)</v>
          </cell>
        </row>
        <row r="1110">
          <cell r="B1110" t="str">
            <v>Single name impairment (Clusters)</v>
          </cell>
        </row>
        <row r="1111">
          <cell r="B1111" t="str">
            <v>Product Structural Hedge</v>
          </cell>
        </row>
        <row r="1112">
          <cell r="B1112" t="str">
            <v>Core FTP Paid</v>
          </cell>
        </row>
        <row r="1113">
          <cell r="B1113" t="str">
            <v>Non Core FTP Paid</v>
          </cell>
        </row>
        <row r="1114">
          <cell r="B1114" t="str">
            <v>Core FTP Received</v>
          </cell>
        </row>
        <row r="1115">
          <cell r="B1115" t="str">
            <v>Non Core FTP Received</v>
          </cell>
        </row>
        <row r="1116">
          <cell r="B1116" t="str">
            <v>Contingent Liquidity Requirement</v>
          </cell>
        </row>
        <row r="1117">
          <cell r="B1117" t="str">
            <v>Performance Costs</v>
          </cell>
        </row>
        <row r="1118">
          <cell r="B1118" t="str">
            <v>Performance Costs excl National Insurance</v>
          </cell>
        </row>
        <row r="1119">
          <cell r="B1119" t="str">
            <v>Performance Costs - Bonus and PIP</v>
          </cell>
        </row>
        <row r="1120">
          <cell r="B1120" t="str">
            <v>Performance Costs - Guaranteed Bonus</v>
          </cell>
        </row>
        <row r="1121">
          <cell r="B1121" t="str">
            <v>Performance Costs - Disc Cash Bonus</v>
          </cell>
        </row>
        <row r="1122">
          <cell r="B1122" t="str">
            <v>Performance Costs - Sales Incentive</v>
          </cell>
        </row>
        <row r="1123">
          <cell r="B1123" t="str">
            <v>Performance Costs - Cash LTIP</v>
          </cell>
        </row>
        <row r="1124">
          <cell r="B1124" t="str">
            <v>Performance Costs - Cash Deferrals</v>
          </cell>
        </row>
        <row r="1125">
          <cell r="B1125" t="str">
            <v>Performance Costs - Commitments from Discretionary Pool</v>
          </cell>
        </row>
        <row r="1126">
          <cell r="B1126" t="str">
            <v>Performance Costs - Rule 65 (Cash)</v>
          </cell>
        </row>
        <row r="1127">
          <cell r="B1127" t="str">
            <v>Performance Costs - Total SBP</v>
          </cell>
        </row>
        <row r="1128">
          <cell r="B1128" t="str">
            <v>Performance Costs - SBP - LTIP</v>
          </cell>
        </row>
        <row r="1129">
          <cell r="B1129" t="str">
            <v>Performance Costs - SBP Deferrals Disc Award</v>
          </cell>
        </row>
        <row r="1130">
          <cell r="B1130" t="str">
            <v>Performance Costs - Discretionary Share Bonus</v>
          </cell>
        </row>
        <row r="1131">
          <cell r="B1131" t="str">
            <v>Performance Costs - National Insurance</v>
          </cell>
        </row>
        <row r="1132">
          <cell r="B1132" t="str">
            <v>Performance Costs - Value at Award</v>
          </cell>
        </row>
        <row r="1133">
          <cell r="B1133" t="str">
            <v>Discretionary Bonus - Cash Value at Award</v>
          </cell>
        </row>
        <row r="1134">
          <cell r="B1134" t="str">
            <v>Discretionary Bonus - Shares Value at Award</v>
          </cell>
        </row>
        <row r="1135">
          <cell r="B1135" t="str">
            <v>Cash Deferral Plan - Value at Award</v>
          </cell>
        </row>
        <row r="1136">
          <cell r="B1136" t="str">
            <v>Share Deferral Plan - Value at Award</v>
          </cell>
        </row>
        <row r="1137">
          <cell r="B1137" t="str">
            <v>Commitments from Discretionary Pool - Value at Award</v>
          </cell>
        </row>
        <row r="1138">
          <cell r="B1138" t="str">
            <v>Commission/Share Incentives - Value at Award</v>
          </cell>
        </row>
        <row r="1139">
          <cell r="B1139" t="str">
            <v>Guaranteed Bonus - Value at Award</v>
          </cell>
        </row>
        <row r="1140">
          <cell r="B1140" t="str">
            <v>LTIPs Cash - Value at Award</v>
          </cell>
        </row>
        <row r="1141">
          <cell r="B1141" t="str">
            <v>LTIPs Shares - Value at Award</v>
          </cell>
        </row>
        <row r="1142">
          <cell r="B1142" t="str">
            <v>Other Capital KPIs</v>
          </cell>
        </row>
        <row r="1143">
          <cell r="B1143" t="str">
            <v>Net Income</v>
          </cell>
        </row>
        <row r="1144">
          <cell r="B1144" t="str">
            <v>CIR</v>
          </cell>
        </row>
        <row r="1145">
          <cell r="B1145" t="str">
            <v>CNIR</v>
          </cell>
        </row>
        <row r="1146">
          <cell r="B1146" t="str">
            <v>CIR (Excl OC)</v>
          </cell>
        </row>
        <row r="1147">
          <cell r="B1147" t="str">
            <v>CNIR (Excl OC)</v>
          </cell>
        </row>
        <row r="1148">
          <cell r="B1148" t="str">
            <v>Funding Gap - Customer Balances</v>
          </cell>
        </row>
        <row r="1149">
          <cell r="B1149" t="str">
            <v>Funding Gap - Total External Balances</v>
          </cell>
        </row>
        <row r="1150">
          <cell r="B1150" t="str">
            <v>Customer asset securitisations</v>
          </cell>
        </row>
        <row r="1151">
          <cell r="B1151" t="str">
            <v>Funding Gap - Customer Balances excl Securitisations</v>
          </cell>
        </row>
        <row r="1152">
          <cell r="B1152" t="str">
            <v>Contribution to Group Liquidity</v>
          </cell>
        </row>
        <row r="1153">
          <cell r="B1153" t="str">
            <v>Loan/deposit Ratio</v>
          </cell>
        </row>
        <row r="1154">
          <cell r="B1154" t="str">
            <v>Income Drivers</v>
          </cell>
        </row>
        <row r="1155">
          <cell r="B1155" t="str">
            <v>Average IEL Balances (£m) (B'card Only)</v>
          </cell>
        </row>
        <row r="1156">
          <cell r="B1156" t="str">
            <v>Number of accounts '000s</v>
          </cell>
        </row>
        <row r="1157">
          <cell r="B1157" t="str">
            <v>Total Card Turnover (Issuing)  - UK  £m (B'card Only)</v>
          </cell>
        </row>
        <row r="1158">
          <cell r="B1158" t="str">
            <v>Total Client Assets    £m</v>
          </cell>
        </row>
        <row r="1159">
          <cell r="B1159" t="str">
            <v>Gain on Debt Buy-Backs</v>
          </cell>
        </row>
        <row r="1160">
          <cell r="B1160" t="str">
            <v>Net new asset growth (AUMs)(£bn)</v>
          </cell>
        </row>
        <row r="1161">
          <cell r="B1161" t="str">
            <v>Net New Assets in Period (AUM's)   £bn</v>
          </cell>
        </row>
        <row r="1162">
          <cell r="B1162" t="str">
            <v>Market Movement Impact in Period (AUM's)   £bn</v>
          </cell>
        </row>
        <row r="1163">
          <cell r="B1163" t="str">
            <v>Exchange Rate Impact in Period (AUM's)   £bn</v>
          </cell>
        </row>
        <row r="1164">
          <cell r="B1164" t="str">
            <v>Net new revenue</v>
          </cell>
        </row>
        <row r="1165">
          <cell r="B1165" t="str">
            <v>Active investment performance (YTD %)</v>
          </cell>
        </row>
        <row r="1166">
          <cell r="B1166" t="str">
            <v>Index investment performance (YTD %)</v>
          </cell>
        </row>
        <row r="1167">
          <cell r="B1167" t="str">
            <v>Impairment Drivers</v>
          </cell>
        </row>
        <row r="1168">
          <cell r="B1168" t="str">
            <v>Loan Loss Rate (excl impairment on Reverse Repos and AFS impairment)</v>
          </cell>
        </row>
        <row r="1169">
          <cell r="B1169" t="str">
            <v>Average LTV ratio of Mortgage Book</v>
          </cell>
        </row>
        <row r="1170">
          <cell r="B1170" t="str">
            <v>Average LTV ratio of New Mortgage Lending</v>
          </cell>
        </row>
        <row r="1171">
          <cell r="B1171" t="str">
            <v>Credit Risk Loan</v>
          </cell>
        </row>
        <row r="1172">
          <cell r="B1172" t="str">
            <v>Credit Risk Loan Coverage Ratio</v>
          </cell>
        </row>
        <row r="1173">
          <cell r="B1173" t="str">
            <v>Potential Credit Risk Loans</v>
          </cell>
        </row>
        <row r="1174">
          <cell r="B1174" t="str">
            <v>Average DVAR for Period 95% (£m)</v>
          </cell>
        </row>
        <row r="1175">
          <cell r="B1175" t="str">
            <v>Credit Exposures</v>
          </cell>
        </row>
        <row r="1176">
          <cell r="B1176" t="str">
            <v>ABS CDO Super Senior</v>
          </cell>
        </row>
        <row r="1177">
          <cell r="B1177" t="str">
            <v>Other US Sub-Prime</v>
          </cell>
        </row>
        <row r="1178">
          <cell r="B1178" t="str">
            <v>Whole Loans</v>
          </cell>
        </row>
        <row r="1179">
          <cell r="B1179" t="str">
            <v>Alt-A</v>
          </cell>
        </row>
        <row r="1180">
          <cell r="B1180" t="str">
            <v>Monoline Insurers</v>
          </cell>
        </row>
        <row r="1181">
          <cell r="B1181" t="str">
            <v>SIV and SIV-Lites</v>
          </cell>
        </row>
        <row r="1182">
          <cell r="B1182" t="str">
            <v>Commercial Mortgages</v>
          </cell>
        </row>
        <row r="1183">
          <cell r="B1183" t="str">
            <v>Net Lending and Commitments</v>
          </cell>
        </row>
        <row r="1184">
          <cell r="B1184" t="str">
            <v>Contingent Repayment</v>
          </cell>
        </row>
        <row r="1185">
          <cell r="B1185" t="str">
            <v>Other Losses</v>
          </cell>
        </row>
        <row r="1186">
          <cell r="B1186" t="str">
            <v>Cost Drivers</v>
          </cell>
        </row>
        <row r="1187">
          <cell r="B1187" t="str">
            <v>Derivative Netting Adjustment</v>
          </cell>
        </row>
        <row r="1188">
          <cell r="B1188" t="str">
            <v>Adjusted Gross Leverage Data</v>
          </cell>
        </row>
        <row r="1189">
          <cell r="B1189" t="str">
            <v>Counterparty net/collateralised derivatives (BarCap only)</v>
          </cell>
        </row>
        <row r="1190">
          <cell r="B1190" t="str">
            <v>Financial assets designated at FV and associated cash balances (BarCap only)</v>
          </cell>
        </row>
        <row r="1191">
          <cell r="B1191" t="str">
            <v>Settlement balances (BarCap only)</v>
          </cell>
        </row>
        <row r="1192">
          <cell r="B1192" t="str">
            <v>Statutory Goodwill Intangibles &amp; Software Balance (Group Only)</v>
          </cell>
        </row>
        <row r="1193">
          <cell r="B1193" t="str">
            <v>Adjusted Total Tangible Assets (Group Only)</v>
          </cell>
        </row>
        <row r="1194">
          <cell r="B1194" t="str">
            <v>GRB Custom Accounts</v>
          </cell>
        </row>
        <row r="1195">
          <cell r="B1195" t="str">
            <v>3 months arrears rate - UK loans</v>
          </cell>
        </row>
        <row r="1196">
          <cell r="B1196" t="str">
            <v>Number of UK current accounts</v>
          </cell>
        </row>
        <row r="1197">
          <cell r="B1197" t="str">
            <v>Number of UK savings accounts</v>
          </cell>
        </row>
        <row r="1198">
          <cell r="B1198" t="str">
            <v>Number of UK mortgage accounts</v>
          </cell>
        </row>
        <row r="1199">
          <cell r="B1199" t="str">
            <v>Number of Barclaycard UK Customers (000s)</v>
          </cell>
        </row>
        <row r="1200">
          <cell r="B1200" t="str">
            <v>Number of Barclaycard International Customers (000s)</v>
          </cell>
        </row>
        <row r="1201">
          <cell r="B1201" t="str">
            <v>Total - average outstanding balances</v>
          </cell>
        </row>
        <row r="1202">
          <cell r="B1202" t="str">
            <v>Total - average extended credit balances</v>
          </cell>
        </row>
        <row r="1203">
          <cell r="B1203" t="str">
            <v>Loans - average outstanding balances</v>
          </cell>
        </row>
        <row r="1204">
          <cell r="B1204" t="str">
            <v>Number of retailer relationships (000s)</v>
          </cell>
        </row>
        <row r="1205">
          <cell r="B1205" t="str">
            <v>Loans &amp; Advances to customers at amortised cost</v>
          </cell>
        </row>
        <row r="1206">
          <cell r="B1206" t="str">
            <v>CIB Custom Accounts</v>
          </cell>
        </row>
        <row r="1207">
          <cell r="B1207" t="str">
            <v>Top Line Income</v>
          </cell>
        </row>
        <row r="1208">
          <cell r="B1208" t="str">
            <v>Total Income Split</v>
          </cell>
        </row>
        <row r="1209">
          <cell r="B1209" t="str">
            <v>Gross Writedowns - BarCap use</v>
          </cell>
        </row>
        <row r="1210">
          <cell r="B1210" t="str">
            <v>Own Credit - BarCap use</v>
          </cell>
        </row>
        <row r="1211">
          <cell r="B1211" t="str">
            <v>Legacy Assets RWA Reduction</v>
          </cell>
        </row>
        <row r="1212">
          <cell r="B1212" t="str">
            <v>Income excl Own Credit</v>
          </cell>
        </row>
        <row r="1213">
          <cell r="B1213" t="str">
            <v>Net Income excl Own Credit</v>
          </cell>
        </row>
        <row r="1214">
          <cell r="B1214" t="str">
            <v>Taxation LE Cube</v>
          </cell>
        </row>
        <row r="1215">
          <cell r="B1215" t="str">
            <v>Managed PBT</v>
          </cell>
        </row>
        <row r="1216">
          <cell r="B1216" t="str">
            <v>Less Notional Interest</v>
          </cell>
        </row>
        <row r="1217">
          <cell r="B1217" t="str">
            <v>Less Woolwich FV</v>
          </cell>
        </row>
        <row r="1218">
          <cell r="B1218" t="str">
            <v>Less LTP</v>
          </cell>
        </row>
        <row r="1219">
          <cell r="B1219" t="str">
            <v>Less ZCP</v>
          </cell>
        </row>
        <row r="1220">
          <cell r="B1220" t="str">
            <v>GUTS adj to PBT</v>
          </cell>
        </row>
        <row r="1221">
          <cell r="B1221" t="str">
            <v>GUTS adj to tax</v>
          </cell>
        </row>
        <row r="1222">
          <cell r="B1222" t="str">
            <v>Statutory PBT</v>
          </cell>
        </row>
        <row r="1223">
          <cell r="B1223" t="str">
            <v>Tax at UK Stat Rate</v>
          </cell>
        </row>
        <row r="1224">
          <cell r="B1224" t="str">
            <v>Tax adjustments</v>
          </cell>
        </row>
        <row r="1225">
          <cell r="B1225" t="str">
            <v>Non-deductible / non-taxable</v>
          </cell>
        </row>
        <row r="1226">
          <cell r="B1226" t="str">
            <v>Deferred tax not recognised</v>
          </cell>
        </row>
        <row r="1227">
          <cell r="B1227" t="str">
            <v>Other Tax Adjustments</v>
          </cell>
        </row>
        <row r="1228">
          <cell r="B1228" t="str">
            <v>Tax_Adj_DiffRate</v>
          </cell>
        </row>
        <row r="1229">
          <cell r="B1229" t="str">
            <v>Tax_Adj_Cluster</v>
          </cell>
        </row>
        <row r="1230">
          <cell r="B1230" t="str">
            <v>Statutory Tax (Calc)</v>
          </cell>
        </row>
        <row r="1231">
          <cell r="B1231" t="str">
            <v>Management Tax</v>
          </cell>
        </row>
        <row r="1232">
          <cell r="B1232" t="str">
            <v>Management effective tax rate</v>
          </cell>
        </row>
        <row r="1233">
          <cell r="B1233" t="str">
            <v>Statutory tax rate</v>
          </cell>
        </row>
        <row r="1234">
          <cell r="B1234" t="str">
            <v>Local Corporation Tax Rate %</v>
          </cell>
        </row>
        <row r="1235">
          <cell r="B1235" t="str">
            <v>Management Tax Rate - Input</v>
          </cell>
        </row>
        <row r="1236">
          <cell r="B1236" t="str">
            <v>MEMO ACCOUNTS</v>
          </cell>
        </row>
        <row r="1237">
          <cell r="B1237" t="str">
            <v>Published Adjustment Related Accounts</v>
          </cell>
        </row>
        <row r="1238">
          <cell r="B1238" t="str">
            <v>AEC</v>
          </cell>
        </row>
        <row r="1239">
          <cell r="B1239" t="str">
            <v>Published Preference Shares</v>
          </cell>
        </row>
        <row r="1240">
          <cell r="B1240" t="str">
            <v>Tangible Equity Input for NI</v>
          </cell>
        </row>
        <row r="1241">
          <cell r="B1241" t="str">
            <v>Adj T1 Capital Input for NI</v>
          </cell>
        </row>
        <row r="1242">
          <cell r="B1242" t="str">
            <v>Adj Tot Capital Input for NI</v>
          </cell>
        </row>
        <row r="1243">
          <cell r="B1243" t="str">
            <v>Economic Profit Adj re Ave Pref Shares</v>
          </cell>
        </row>
        <row r="1244">
          <cell r="B1244" t="str">
            <v>Capital Reporting</v>
          </cell>
        </row>
        <row r="1245">
          <cell r="B1245" t="str">
            <v>CRDIV Leverage Exposure</v>
          </cell>
        </row>
        <row r="1246">
          <cell r="B1246" t="str">
            <v>Total External Assets (formulated)</v>
          </cell>
        </row>
        <row r="1247">
          <cell r="B1247" t="str">
            <v>CRDIV Leverage Adjustments</v>
          </cell>
        </row>
        <row r="1248">
          <cell r="B1248" t="str">
            <v>Reverse Repos and Cash Collateral</v>
          </cell>
        </row>
        <row r="1249">
          <cell r="B1249" t="str">
            <v>Consolidation adjustment</v>
          </cell>
        </row>
        <row r="1250">
          <cell r="B1250" t="str">
            <v>Significant holdings in FSEs</v>
          </cell>
        </row>
        <row r="1251">
          <cell r="B1251" t="str">
            <v>Derivative netting</v>
          </cell>
        </row>
        <row r="1252">
          <cell r="B1252" t="str">
            <v>PFE add-on</v>
          </cell>
        </row>
        <row r="1253">
          <cell r="B1253" t="str">
            <v>SFT FCCM</v>
          </cell>
        </row>
        <row r="1254">
          <cell r="B1254" t="str">
            <v>Gross undrawn commitments at 10%</v>
          </cell>
        </row>
        <row r="1255">
          <cell r="B1255" t="str">
            <v>Gross undrawn commitments at 20%</v>
          </cell>
        </row>
        <row r="1256">
          <cell r="B1256" t="str">
            <v>Gross undrawn commitments at 50%</v>
          </cell>
        </row>
        <row r="1257">
          <cell r="B1257" t="str">
            <v>Gross undrawn commitments at 100%</v>
          </cell>
        </row>
        <row r="1258">
          <cell r="B1258" t="str">
            <v>Regulatory adjustments</v>
          </cell>
        </row>
        <row r="1259">
          <cell r="B1259" t="str">
            <v>Cash collateral for derivative netting</v>
          </cell>
        </row>
        <row r="1260">
          <cell r="B1260" t="str">
            <v>CRD IV leverage adju1</v>
          </cell>
        </row>
        <row r="1261">
          <cell r="B1261" t="str">
            <v>CRD IV leverage adju2</v>
          </cell>
        </row>
        <row r="1262">
          <cell r="B1262" t="str">
            <v>CRD IV leverage adju3</v>
          </cell>
        </row>
        <row r="1263">
          <cell r="B1263" t="str">
            <v>Unanalysed CRD IV leverage adjustments</v>
          </cell>
        </row>
        <row r="1264">
          <cell r="B1264" t="str">
            <v>50% EL&gt;impairment (Cluster)</v>
          </cell>
        </row>
        <row r="1265">
          <cell r="B1265" t="str">
            <v>Transitioned Core tier 1 deduction for Gross EL&gt;Impairment</v>
          </cell>
        </row>
        <row r="1266">
          <cell r="B1266" t="str">
            <v>F-L Core tier 1 deduction for Gross EL&gt;Impairment</v>
          </cell>
        </row>
        <row r="1267">
          <cell r="B1267" t="str">
            <v>50% Securitisation Transaction Capital Deductions</v>
          </cell>
        </row>
        <row r="1268">
          <cell r="B1268" t="str">
            <v>IFRS 2 Share based payments charge to reserves</v>
          </cell>
        </row>
        <row r="1269">
          <cell r="B1269" t="str">
            <v>Equity Investments</v>
          </cell>
        </row>
        <row r="1270">
          <cell r="B1270" t="str">
            <v>Material Holdings - Post 10/15% threshold capital deductions (NGE_Returns)</v>
          </cell>
        </row>
        <row r="1271">
          <cell r="B1271" t="str">
            <v>DTAs - Post 10/15% threshold capital deductions (NGE_Returns)</v>
          </cell>
        </row>
        <row r="1272">
          <cell r="B1272" t="str">
            <v>DTAs - Non-timing differences capital deductions (NGE_Returns)</v>
          </cell>
        </row>
        <row r="1273">
          <cell r="B1273" t="str">
            <v>AFS Debt Reserve Movements</v>
          </cell>
        </row>
        <row r="1274">
          <cell r="B1274" t="str">
            <v>PVA Post-Tax Capital Deduction</v>
          </cell>
        </row>
        <row r="1275">
          <cell r="B1275" t="str">
            <v>DVA Post-Tax Capital Deduction</v>
          </cell>
        </row>
        <row r="1276">
          <cell r="B1276" t="str">
            <v>Capital Balances (NGE_Returns)</v>
          </cell>
        </row>
        <row r="1277">
          <cell r="B1277" t="str">
            <v>Regulatory Goodwill Intangibles &amp; Software Balance (NGE_Returns)</v>
          </cell>
        </row>
        <row r="1278">
          <cell r="B1278" t="str">
            <v>Statutory Goodwill Intangibles &amp; Software Balance (NGE_Returns)</v>
          </cell>
        </row>
        <row r="1279">
          <cell r="B1279" t="str">
            <v>Regulatory Equity MI Balance (NGE_Returns) (Archive)</v>
          </cell>
        </row>
        <row r="1280">
          <cell r="B1280" t="str">
            <v>Statutory Equity MI Balance (NGE_Returns) (Archive)</v>
          </cell>
        </row>
        <row r="1281">
          <cell r="B1281" t="str">
            <v>Non-consolidated Subsidiaries Retained Reserves Balance (excl AFS) (NGE_Returns)</v>
          </cell>
        </row>
        <row r="1282">
          <cell r="B1282" t="str">
            <v>Own Credit Cumulative Balance Post-Tax (NGE_Returns)</v>
          </cell>
        </row>
        <row r="1283">
          <cell r="B1283" t="str">
            <v>Fx through Equity Balance (NGE_Returns)</v>
          </cell>
        </row>
        <row r="1284">
          <cell r="B1284" t="str">
            <v>Tax on EL &gt; Impairment Balance (NGE_Returns)</v>
          </cell>
        </row>
        <row r="1285">
          <cell r="B1285" t="str">
            <v>AFS Debt Reserve Balance</v>
          </cell>
        </row>
        <row r="1286">
          <cell r="B1286" t="str">
            <v>Statutory Equity MI Balance (NGE_Returns)</v>
          </cell>
        </row>
        <row r="1287">
          <cell r="B1287" t="str">
            <v>Equity MI Balance - Additional Transitioned CRD4 Reg Adj (NGE_Returns)</v>
          </cell>
        </row>
        <row r="1288">
          <cell r="B1288" t="str">
            <v>Regulatory Equity MI Balance - B2.5 (NGE_Returns)</v>
          </cell>
        </row>
        <row r="1289">
          <cell r="B1289" t="str">
            <v>Regulatory Equity MI Balance - F-L CRD4 (NGE_Returns)</v>
          </cell>
        </row>
        <row r="1290">
          <cell r="B1290" t="str">
            <v>Regulatory Equity MI Balance - Transitioned CRD4 (NGE_Returns)</v>
          </cell>
        </row>
        <row r="1291">
          <cell r="B1291" t="str">
            <v>Statutory Equity MI Balance (NGE_Returns) (Input)</v>
          </cell>
        </row>
        <row r="1292">
          <cell r="B1292" t="str">
            <v>MI Balance - B2.5 Reg Adj (NGE_Returns) (Input)</v>
          </cell>
        </row>
        <row r="1293">
          <cell r="B1293" t="str">
            <v>MI Balance - Additional F-L CRD4 Reg Adj (NGE_Returns) (Input)</v>
          </cell>
        </row>
        <row r="1294">
          <cell r="B1294" t="str">
            <v>Core Memo Accounts</v>
          </cell>
        </row>
        <row r="1295">
          <cell r="B1295" t="str">
            <v>Core Memo Income Statement</v>
          </cell>
        </row>
        <row r="1296">
          <cell r="B1296" t="str">
            <v>EP</v>
          </cell>
        </row>
        <row r="1297">
          <cell r="B1297" t="str">
            <v>AP</v>
          </cell>
        </row>
        <row r="1298">
          <cell r="B1298" t="str">
            <v>PAT</v>
          </cell>
        </row>
        <row r="1299">
          <cell r="B1299" t="str">
            <v>PBT</v>
          </cell>
        </row>
        <row r="1300">
          <cell r="B1300" t="str">
            <v>Income.</v>
          </cell>
        </row>
        <row r="1301">
          <cell r="B1301" t="str">
            <v>Material Holdings - Post 10/15% threshold capital deductions (NGE_Returns)</v>
          </cell>
        </row>
        <row r="1302">
          <cell r="B1302" t="str">
            <v>DTAs - Post 10/15% threshold capital deductions (NGE_Returns)</v>
          </cell>
        </row>
        <row r="1303">
          <cell r="B1303" t="str">
            <v>DTAs - Non-timing differences capital deductions (NGE_Returns)</v>
          </cell>
        </row>
        <row r="1304">
          <cell r="B1304" t="str">
            <v>AFS Debt Reserve Movements</v>
          </cell>
        </row>
        <row r="1305">
          <cell r="B1305" t="str">
            <v>PVA Post-Tax Capital Deduction</v>
          </cell>
        </row>
        <row r="1306">
          <cell r="B1306" t="str">
            <v>DVA Post-Tax Capital Deduction</v>
          </cell>
        </row>
        <row r="1307">
          <cell r="B1307" t="str">
            <v>Capital Balances (NGE_Returns)</v>
          </cell>
        </row>
        <row r="1308">
          <cell r="B1308" t="str">
            <v>Regulatory Goodwill Intangibles &amp; Software Balance (NGE_Returns)</v>
          </cell>
        </row>
        <row r="1309">
          <cell r="B1309" t="str">
            <v>Statutory Goodwill Intangibles &amp; Software Balance (NGE_Returns)</v>
          </cell>
        </row>
        <row r="1310">
          <cell r="B1310" t="str">
            <v>Regulatory Equity MI Balance (NGE_Returns) (Archive)</v>
          </cell>
        </row>
        <row r="1311">
          <cell r="B1311" t="str">
            <v>Statutory Equity MI Balance (NGE_Returns) (Archive)</v>
          </cell>
        </row>
        <row r="1312">
          <cell r="B1312" t="str">
            <v>Non-consolidated Subsidiaries Retained Reserves Balance (excl AFS) (NGE_Returns)</v>
          </cell>
        </row>
        <row r="1313">
          <cell r="B1313" t="str">
            <v>Own Credit Cumulative Balance Post-Tax (NGE_Returns)</v>
          </cell>
        </row>
        <row r="1314">
          <cell r="B1314" t="str">
            <v>Fx through Equity Balance (NGE_Returns)</v>
          </cell>
        </row>
        <row r="1315">
          <cell r="B1315" t="str">
            <v>Tax on EL &gt; Impairment Balance (NGE_Returns)</v>
          </cell>
        </row>
        <row r="1316">
          <cell r="B1316" t="str">
            <v>AFS Debt Reserve Balance</v>
          </cell>
        </row>
        <row r="1317">
          <cell r="B1317" t="str">
            <v>Statutory Equity MI Balance (NGE_Returns)</v>
          </cell>
        </row>
        <row r="1318">
          <cell r="B1318" t="str">
            <v>Equity MI Balance - Additional Transitioned CRD4 Reg Adj (NGE_Returns)</v>
          </cell>
        </row>
        <row r="1319">
          <cell r="B1319" t="str">
            <v>Regulatory Equity MI Balance - B2.5 (NGE_Returns)</v>
          </cell>
        </row>
        <row r="1320">
          <cell r="B1320" t="str">
            <v>Regulatory Equity MI Balance - F-L CRD4 (NGE_Returns)</v>
          </cell>
        </row>
        <row r="1321">
          <cell r="B1321" t="str">
            <v>Regulatory Equity MI Balance - Transitioned CRD4 (NGE_Returns)</v>
          </cell>
        </row>
        <row r="1322">
          <cell r="B1322" t="str">
            <v>Statutory Equity MI Balance (NGE_Returns) (Input)</v>
          </cell>
        </row>
        <row r="1323">
          <cell r="B1323" t="str">
            <v>MI Balance - B2.5 Reg Adj (NGE_Returns) (Input)</v>
          </cell>
        </row>
        <row r="1324">
          <cell r="B1324" t="str">
            <v>MI Balance - Additional F-L CRD4 Reg Adj (NGE_Returns) (Input)</v>
          </cell>
        </row>
        <row r="1325">
          <cell r="B1325" t="str">
            <v>Core Memo Accounts</v>
          </cell>
        </row>
        <row r="1326">
          <cell r="B1326" t="str">
            <v>Core Memo Income Statement</v>
          </cell>
        </row>
        <row r="1327">
          <cell r="B1327" t="str">
            <v>EP</v>
          </cell>
        </row>
        <row r="1328">
          <cell r="B1328" t="str">
            <v>AP</v>
          </cell>
        </row>
        <row r="1329">
          <cell r="B1329" t="str">
            <v>PAT</v>
          </cell>
        </row>
        <row r="1330">
          <cell r="B1330" t="str">
            <v>PBT</v>
          </cell>
        </row>
        <row r="1331">
          <cell r="B1331" t="str">
            <v>Income.</v>
          </cell>
        </row>
        <row r="1332">
          <cell r="B1332" t="str">
            <v>Impairment.</v>
          </cell>
        </row>
        <row r="1333">
          <cell r="B1333" t="str">
            <v>Operating Costs.</v>
          </cell>
        </row>
        <row r="1334">
          <cell r="B1334" t="str">
            <v>JVs.</v>
          </cell>
        </row>
        <row r="1335">
          <cell r="B1335" t="str">
            <v>Taxation.</v>
          </cell>
        </row>
        <row r="1336">
          <cell r="B1336" t="str">
            <v>Minority Interests.</v>
          </cell>
        </row>
        <row r="1337">
          <cell r="B1337" t="str">
            <v>Discontinued Ops Gain / Loss.</v>
          </cell>
        </row>
        <row r="1338">
          <cell r="B1338" t="str">
            <v>Backout NI.</v>
          </cell>
        </row>
        <row r="1339">
          <cell r="B1339" t="str">
            <v>Economic Capital Charge.</v>
          </cell>
        </row>
        <row r="1340">
          <cell r="B1340" t="str">
            <v>PBT_Consensus</v>
          </cell>
        </row>
        <row r="1341">
          <cell r="B1341" t="str">
            <v>Core Memo Balance Sheet</v>
          </cell>
        </row>
        <row r="1342">
          <cell r="B1342" t="str">
            <v>AEC.</v>
          </cell>
        </row>
        <row r="1343">
          <cell r="B1343" t="str">
            <v>Assets.</v>
          </cell>
        </row>
        <row r="1344">
          <cell r="B1344" t="str">
            <v>Liabilities.</v>
          </cell>
        </row>
        <row r="1345">
          <cell r="B1345" t="str">
            <v>Covered Bonds</v>
          </cell>
        </row>
        <row r="1346">
          <cell r="B1346" t="str">
            <v>Securitizations</v>
          </cell>
        </row>
        <row r="1347">
          <cell r="B1347" t="str">
            <v>Brokered CDs</v>
          </cell>
        </row>
        <row r="1348">
          <cell r="B1348" t="str">
            <v>Core Memo RWA Accounts</v>
          </cell>
        </row>
        <row r="1349">
          <cell r="B1349" t="str">
            <v>Basel II RWAs.</v>
          </cell>
        </row>
        <row r="1350">
          <cell r="B1350" t="str">
            <v>Other Core Memo Accounts</v>
          </cell>
        </row>
        <row r="1351">
          <cell r="B1351" t="str">
            <v>Operational Permanent FTE.</v>
          </cell>
        </row>
        <row r="1352">
          <cell r="B1352" t="str">
            <v>Other Memo Accounts</v>
          </cell>
        </row>
        <row r="1353">
          <cell r="B1353" t="str">
            <v>Own Credit Valuation Adj incl in PBT</v>
          </cell>
        </row>
        <row r="1354">
          <cell r="B1354" t="str">
            <v>Treasury Effective Rate %</v>
          </cell>
        </row>
        <row r="1355">
          <cell r="B1355" t="str">
            <v>Econ Cap Charge %</v>
          </cell>
        </row>
        <row r="1356">
          <cell r="B1356" t="str">
            <v>TE Allocation Rate for NI</v>
          </cell>
        </row>
        <row r="1357">
          <cell r="B1357" t="str">
            <v>Treasury Effective Rate</v>
          </cell>
        </row>
        <row r="1358">
          <cell r="B1358" t="str">
            <v>T1 Allocation Rate for NI</v>
          </cell>
        </row>
        <row r="1359">
          <cell r="B1359" t="str">
            <v>TC Allocation Rate for NI</v>
          </cell>
        </row>
        <row r="1360">
          <cell r="B1360" t="str">
            <v>RACE Suspense Account</v>
          </cell>
        </row>
        <row r="1361">
          <cell r="B1361" t="str">
            <v>Securitisation costs</v>
          </cell>
        </row>
        <row r="1362">
          <cell r="B1362" t="str">
            <v>NI on Shareholder Funds</v>
          </cell>
        </row>
        <row r="1363">
          <cell r="B1363" t="str">
            <v>NI on Cost of Debt</v>
          </cell>
        </row>
        <row r="1364">
          <cell r="B1364" t="str">
            <v>Group AEC Demand</v>
          </cell>
        </row>
        <row r="1365">
          <cell r="B1365" t="str">
            <v>Group AEC Supply</v>
          </cell>
        </row>
        <row r="1366">
          <cell r="B1366" t="str">
            <v>Group AEC Excess / (Deficit)</v>
          </cell>
        </row>
        <row r="1367">
          <cell r="B1367" t="str">
            <v>Group Economic Capital Charge</v>
          </cell>
        </row>
        <row r="1368">
          <cell r="B1368" t="str">
            <v>Group Economic Profit</v>
          </cell>
        </row>
        <row r="1369">
          <cell r="B1369" t="str">
            <v>Group Tax Rate</v>
          </cell>
        </row>
        <row r="1370">
          <cell r="B1370" t="str">
            <v>Group Tax Charge (Calc)</v>
          </cell>
        </row>
        <row r="1371">
          <cell r="B1371" t="str">
            <v>Group Tax Charge (Input)</v>
          </cell>
        </row>
        <row r="1372">
          <cell r="B1372" t="str">
            <v>Total Income Product Split</v>
          </cell>
        </row>
        <row r="1373">
          <cell r="B1373" t="str">
            <v>Allocated non-performance costs (input)</v>
          </cell>
        </row>
        <row r="1374">
          <cell r="B1374" t="str">
            <v>Spare 1</v>
          </cell>
        </row>
        <row r="1375">
          <cell r="B1375" t="str">
            <v>Spare 2</v>
          </cell>
        </row>
        <row r="1376">
          <cell r="B1376" t="str">
            <v>Customer NII Asset</v>
          </cell>
        </row>
        <row r="1377">
          <cell r="B1377" t="str">
            <v>Customer NII Liability</v>
          </cell>
        </row>
        <row r="1378">
          <cell r="B1378" t="str">
            <v>Net Interest Income YTD</v>
          </cell>
        </row>
        <row r="1379">
          <cell r="B1379" t="str">
            <v>Customer NII Asset YTD</v>
          </cell>
        </row>
        <row r="1380">
          <cell r="B1380" t="str">
            <v>Customer NII Liability YTD</v>
          </cell>
        </row>
        <row r="1381">
          <cell r="B1381" t="str">
            <v>Average Customer Asset Balances - YTD</v>
          </cell>
        </row>
        <row r="1382">
          <cell r="B1382" t="str">
            <v>Average Customer Liability Balances - YTD</v>
          </cell>
        </row>
        <row r="1383">
          <cell r="B1383" t="str">
            <v>Net Interest Income Margin %</v>
          </cell>
        </row>
        <row r="1384">
          <cell r="B1384" t="str">
            <v>Net Interest Income Asset Margin %</v>
          </cell>
        </row>
        <row r="1385">
          <cell r="B1385" t="str">
            <v>Net Interest Income Liability Margin %</v>
          </cell>
        </row>
        <row r="1386">
          <cell r="B1386" t="str">
            <v>Average Customer Asset Balances - Mnth</v>
          </cell>
        </row>
        <row r="1387">
          <cell r="B1387" t="str">
            <v>Average Customer Liability Balances - Mnth</v>
          </cell>
        </row>
        <row r="1388">
          <cell r="B1388" t="str">
            <v>Gross Income Margin (Wealth Only)</v>
          </cell>
        </row>
        <row r="1389">
          <cell r="B1389" t="str">
            <v>Net Fees and Commissions Margin %</v>
          </cell>
        </row>
        <row r="1390">
          <cell r="B1390" t="str">
            <v>Global Tax Paid</v>
          </cell>
        </row>
        <row r="1391">
          <cell r="B1391" t="str">
            <v>Gross New Lending Under Project Merlin</v>
          </cell>
        </row>
        <row r="1392">
          <cell r="B1392" t="str">
            <v>Liquidity Buffer Costs</v>
          </cell>
        </row>
        <row r="1393">
          <cell r="B1393" t="str">
            <v>Tax on notional interest</v>
          </cell>
        </row>
        <row r="1394">
          <cell r="B1394" t="str">
            <v>ETA Adjustment</v>
          </cell>
        </row>
        <row r="1395">
          <cell r="B1395" t="str">
            <v>RACE Control Accounts</v>
          </cell>
        </row>
        <row r="1396">
          <cell r="B1396" t="str">
            <v>OBS Inc Stat Interco Elim Con Ac OB1</v>
          </cell>
        </row>
        <row r="1397">
          <cell r="B1397" t="str">
            <v>OBS Inc Stat Interco Elim Con Ac OB2</v>
          </cell>
        </row>
        <row r="1398">
          <cell r="B1398" t="str">
            <v>ICP ETA mark up reversal Control Account</v>
          </cell>
        </row>
        <row r="1399">
          <cell r="B1399" t="str">
            <v>OBS Head Office Control Account OB4</v>
          </cell>
        </row>
        <row r="1400">
          <cell r="B1400" t="str">
            <v>OBS Inc Stat Interco Elim Con Ac OB5</v>
          </cell>
        </row>
        <row r="1401">
          <cell r="B1401" t="str">
            <v>OBS Inc Stat interco Elim Con Ac NI on MI OB6</v>
          </cell>
        </row>
      </sheetData>
      <sheetData sheetId="3"/>
      <sheetData sheetId="4">
        <row r="3">
          <cell r="F3" t="str">
            <v>C_Restatements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YTD Consolidation check "/>
      <sheetName val="Qrtly Consolidation check"/>
      <sheetName val="Key Financials Summary"/>
      <sheetName val="Group PH"/>
      <sheetName val="Barclays UK YTD"/>
      <sheetName val="Barclays International YTD"/>
      <sheetName val="Head Office YTD"/>
      <sheetName val="Group Qrtly"/>
      <sheetName val="Barclays UK Qrtly"/>
      <sheetName val="Barclays International Qrtly"/>
      <sheetName val="Head Office Qrtly"/>
      <sheetName val="Segmental Reporting Note"/>
      <sheetName val="Returns"/>
      <sheetName val="CYYTD performance measures excl"/>
      <sheetName val="PYYTD performance measures"/>
      <sheetName val="Group performance measures excl"/>
      <sheetName val="BUK performance measures excl"/>
      <sheetName val="BI performance measures excl"/>
      <sheetName val="HO performance measures excl"/>
      <sheetName val="TNAV"/>
      <sheetName val="Excel Check File B PLC H120 RA "/>
    </sheetNames>
    <sheetDataSet>
      <sheetData sheetId="0" refreshError="1">
        <row r="5">
          <cell r="E5" t="str">
            <v>Q220</v>
          </cell>
        </row>
        <row r="6">
          <cell r="E6" t="str">
            <v>Q120</v>
          </cell>
        </row>
        <row r="7">
          <cell r="E7" t="str">
            <v>Q419</v>
          </cell>
        </row>
        <row r="8">
          <cell r="E8" t="str">
            <v>Q319</v>
          </cell>
        </row>
        <row r="9">
          <cell r="E9" t="str">
            <v>Q219</v>
          </cell>
        </row>
        <row r="10">
          <cell r="E10" t="str">
            <v>Q119</v>
          </cell>
        </row>
        <row r="11">
          <cell r="E11" t="str">
            <v>Q418</v>
          </cell>
        </row>
        <row r="12">
          <cell r="E12" t="str">
            <v>Q318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2:F151"/>
  <sheetViews>
    <sheetView showGridLines="0" tabSelected="1" zoomScaleNormal="100" workbookViewId="0"/>
  </sheetViews>
  <sheetFormatPr defaultColWidth="9" defaultRowHeight="12" customHeight="1"/>
  <cols>
    <col min="1" max="1" width="2.54296875" style="254" customWidth="1"/>
    <col min="2" max="2" width="51.1796875" style="253" customWidth="1"/>
    <col min="3" max="5" width="15.54296875" style="253" customWidth="1"/>
    <col min="6" max="6" width="3.81640625" style="253" customWidth="1"/>
    <col min="7" max="16384" width="9" style="253"/>
  </cols>
  <sheetData>
    <row r="2" spans="1:6" ht="16" customHeight="1">
      <c r="B2" s="974" t="s">
        <v>321</v>
      </c>
      <c r="C2" s="973"/>
      <c r="D2" s="973"/>
      <c r="E2" s="973"/>
      <c r="F2" s="347"/>
    </row>
    <row r="3" spans="1:6" ht="16" customHeight="1">
      <c r="A3" s="280"/>
      <c r="B3" s="974"/>
      <c r="C3" s="346" t="s">
        <v>53</v>
      </c>
      <c r="D3" s="346" t="s">
        <v>289</v>
      </c>
      <c r="E3" s="345"/>
      <c r="F3" s="345"/>
    </row>
    <row r="4" spans="1:6" ht="12" customHeight="1">
      <c r="A4" s="280"/>
      <c r="B4" s="344"/>
      <c r="C4" s="343" t="s">
        <v>6</v>
      </c>
      <c r="D4" s="343" t="s">
        <v>6</v>
      </c>
      <c r="E4" s="343" t="s">
        <v>298</v>
      </c>
      <c r="F4" s="342"/>
    </row>
    <row r="5" spans="1:6" ht="12" customHeight="1">
      <c r="A5" s="280"/>
      <c r="B5" s="340" t="s">
        <v>8</v>
      </c>
      <c r="C5" s="338">
        <v>1961</v>
      </c>
      <c r="D5" s="314">
        <v>1649</v>
      </c>
      <c r="E5" s="314">
        <v>19</v>
      </c>
      <c r="F5" s="314"/>
    </row>
    <row r="6" spans="1:6" ht="12" customHeight="1">
      <c r="A6" s="280"/>
      <c r="B6" s="341" t="s">
        <v>136</v>
      </c>
      <c r="C6" s="317">
        <v>3976</v>
      </c>
      <c r="D6" s="311">
        <v>3938</v>
      </c>
      <c r="E6" s="311">
        <v>1</v>
      </c>
      <c r="F6" s="311"/>
    </row>
    <row r="7" spans="1:6" ht="12" customHeight="1">
      <c r="A7" s="280"/>
      <c r="B7" s="341" t="s">
        <v>9</v>
      </c>
      <c r="C7" s="317">
        <v>1306</v>
      </c>
      <c r="D7" s="311">
        <v>886</v>
      </c>
      <c r="E7" s="311">
        <v>47</v>
      </c>
      <c r="F7" s="311"/>
    </row>
    <row r="8" spans="1:6" ht="12" customHeight="1">
      <c r="A8" s="280"/>
      <c r="B8" s="340" t="s">
        <v>10</v>
      </c>
      <c r="C8" s="338">
        <v>5282</v>
      </c>
      <c r="D8" s="314">
        <v>4824</v>
      </c>
      <c r="E8" s="314">
        <v>9</v>
      </c>
      <c r="F8" s="314"/>
    </row>
    <row r="9" spans="1:6" ht="12" customHeight="1">
      <c r="A9" s="280"/>
      <c r="B9" s="339" t="s">
        <v>28</v>
      </c>
      <c r="C9" s="338">
        <v>-6</v>
      </c>
      <c r="D9" s="314">
        <v>23</v>
      </c>
      <c r="E9" s="314" t="s">
        <v>78</v>
      </c>
      <c r="F9" s="314"/>
    </row>
    <row r="10" spans="1:6" ht="12" customHeight="1">
      <c r="A10" s="280"/>
      <c r="B10" s="327" t="s">
        <v>186</v>
      </c>
      <c r="C10" s="326">
        <v>7237</v>
      </c>
      <c r="D10" s="320">
        <v>6496</v>
      </c>
      <c r="E10" s="320">
        <v>11</v>
      </c>
      <c r="F10" s="319"/>
    </row>
    <row r="11" spans="1:6" ht="12" customHeight="1">
      <c r="A11" s="280"/>
      <c r="B11" s="267" t="s">
        <v>320</v>
      </c>
      <c r="C11" s="317">
        <v>-4111</v>
      </c>
      <c r="D11" s="311">
        <v>-3588</v>
      </c>
      <c r="E11" s="311">
        <v>-15</v>
      </c>
      <c r="F11" s="311"/>
    </row>
    <row r="12" spans="1:6" ht="12" customHeight="1">
      <c r="A12" s="280"/>
      <c r="B12" s="331" t="s">
        <v>188</v>
      </c>
      <c r="C12" s="330">
        <v>1</v>
      </c>
      <c r="D12" s="329">
        <v>-523</v>
      </c>
      <c r="E12" s="329" t="s">
        <v>78</v>
      </c>
      <c r="F12" s="328"/>
    </row>
    <row r="13" spans="1:6" ht="12" customHeight="1">
      <c r="A13" s="337"/>
      <c r="B13" s="327" t="s">
        <v>319</v>
      </c>
      <c r="C13" s="326">
        <v>-4110</v>
      </c>
      <c r="D13" s="320">
        <v>-4111</v>
      </c>
      <c r="E13" s="320"/>
      <c r="F13" s="319"/>
    </row>
    <row r="14" spans="1:6" s="332" customFormat="1" ht="12" customHeight="1">
      <c r="A14" s="280"/>
      <c r="B14" s="331" t="s">
        <v>190</v>
      </c>
      <c r="C14" s="330">
        <v>-5</v>
      </c>
      <c r="D14" s="329">
        <v>-10</v>
      </c>
      <c r="E14" s="329">
        <v>50</v>
      </c>
      <c r="F14" s="328"/>
    </row>
    <row r="15" spans="1:6" s="332" customFormat="1" ht="12" customHeight="1">
      <c r="A15" s="280"/>
      <c r="B15" s="336" t="s">
        <v>191</v>
      </c>
      <c r="C15" s="335">
        <v>3122</v>
      </c>
      <c r="D15" s="319">
        <v>2375</v>
      </c>
      <c r="E15" s="319">
        <v>31</v>
      </c>
      <c r="F15" s="328"/>
    </row>
    <row r="16" spans="1:6" s="332" customFormat="1" ht="12" customHeight="1">
      <c r="A16" s="280"/>
      <c r="B16" s="334" t="s">
        <v>192</v>
      </c>
      <c r="C16" s="333">
        <v>-524</v>
      </c>
      <c r="D16" s="328">
        <v>-141</v>
      </c>
      <c r="E16" s="328" t="s">
        <v>78</v>
      </c>
      <c r="F16" s="328"/>
    </row>
    <row r="17" spans="1:6" ht="12" customHeight="1">
      <c r="A17" s="263"/>
      <c r="B17" s="327" t="s">
        <v>318</v>
      </c>
      <c r="C17" s="326">
        <v>2598</v>
      </c>
      <c r="D17" s="320">
        <v>2234</v>
      </c>
      <c r="E17" s="320">
        <v>16</v>
      </c>
      <c r="F17" s="319"/>
    </row>
    <row r="18" spans="1:6" s="260" customFormat="1" ht="12" customHeight="1">
      <c r="A18" s="263"/>
      <c r="B18" s="331" t="s">
        <v>194</v>
      </c>
      <c r="C18" s="330">
        <v>-561</v>
      </c>
      <c r="D18" s="329">
        <v>-614</v>
      </c>
      <c r="E18" s="329">
        <v>9</v>
      </c>
      <c r="F18" s="328"/>
    </row>
    <row r="19" spans="1:6" s="260" customFormat="1" ht="12" customHeight="1">
      <c r="A19" s="263"/>
      <c r="B19" s="327" t="s">
        <v>317</v>
      </c>
      <c r="C19" s="326">
        <v>2037</v>
      </c>
      <c r="D19" s="320">
        <v>1620</v>
      </c>
      <c r="E19" s="320">
        <v>26</v>
      </c>
      <c r="F19" s="319"/>
    </row>
    <row r="20" spans="1:6" s="260" customFormat="1" ht="12" customHeight="1">
      <c r="A20" s="263"/>
      <c r="B20" s="267" t="s">
        <v>200</v>
      </c>
      <c r="C20" s="317">
        <v>-8</v>
      </c>
      <c r="D20" s="311">
        <v>-1</v>
      </c>
      <c r="E20" s="311" t="s">
        <v>78</v>
      </c>
      <c r="F20" s="311"/>
    </row>
    <row r="21" spans="1:6" s="260" customFormat="1" ht="12" customHeight="1">
      <c r="A21" s="263"/>
      <c r="B21" s="331" t="s">
        <v>198</v>
      </c>
      <c r="C21" s="330">
        <v>-246</v>
      </c>
      <c r="D21" s="329">
        <v>-215</v>
      </c>
      <c r="E21" s="329">
        <v>-14</v>
      </c>
      <c r="F21" s="328"/>
    </row>
    <row r="22" spans="1:6" s="260" customFormat="1" ht="12" customHeight="1">
      <c r="A22" s="263"/>
      <c r="B22" s="327" t="s">
        <v>279</v>
      </c>
      <c r="C22" s="326">
        <v>1783</v>
      </c>
      <c r="D22" s="320">
        <v>1404</v>
      </c>
      <c r="E22" s="320">
        <v>27</v>
      </c>
      <c r="F22" s="319"/>
    </row>
    <row r="23" spans="1:6" s="260" customFormat="1" ht="12" customHeight="1">
      <c r="A23" s="309"/>
      <c r="B23" s="267"/>
      <c r="C23" s="325"/>
      <c r="D23" s="325"/>
      <c r="E23" s="282"/>
      <c r="F23" s="282"/>
    </row>
    <row r="24" spans="1:6" s="310" customFormat="1" ht="12" customHeight="1">
      <c r="A24" s="309"/>
      <c r="B24" s="279" t="s">
        <v>316</v>
      </c>
      <c r="C24" s="324"/>
      <c r="D24" s="324"/>
      <c r="E24" s="324"/>
      <c r="F24" s="323"/>
    </row>
    <row r="25" spans="1:6" s="310" customFormat="1" ht="12" customHeight="1">
      <c r="A25" s="309"/>
      <c r="B25" s="275" t="s">
        <v>278</v>
      </c>
      <c r="C25" s="322">
        <v>0.15</v>
      </c>
      <c r="D25" s="321">
        <v>0.115</v>
      </c>
      <c r="E25" s="320"/>
      <c r="F25" s="319"/>
    </row>
    <row r="26" spans="1:6" s="310" customFormat="1" ht="12" customHeight="1">
      <c r="A26" s="309"/>
      <c r="B26" s="267" t="s">
        <v>315</v>
      </c>
      <c r="C26" s="286">
        <v>47.6</v>
      </c>
      <c r="D26" s="284">
        <v>48.8</v>
      </c>
      <c r="E26" s="311"/>
      <c r="F26" s="311"/>
    </row>
    <row r="27" spans="1:6" s="310" customFormat="1" ht="12" customHeight="1">
      <c r="A27" s="309"/>
      <c r="B27" s="267" t="s">
        <v>314</v>
      </c>
      <c r="C27" s="266">
        <v>0.57000000000000006</v>
      </c>
      <c r="D27" s="318">
        <v>0.63</v>
      </c>
      <c r="E27" s="314"/>
      <c r="F27" s="314"/>
    </row>
    <row r="28" spans="1:6" s="310" customFormat="1" ht="12" customHeight="1">
      <c r="A28" s="309"/>
      <c r="B28" s="267" t="s">
        <v>313</v>
      </c>
      <c r="C28" s="317">
        <v>52</v>
      </c>
      <c r="D28" s="311">
        <v>15</v>
      </c>
      <c r="E28" s="314"/>
      <c r="F28" s="314"/>
    </row>
    <row r="29" spans="1:6" s="310" customFormat="1" ht="12" customHeight="1">
      <c r="A29" s="309"/>
      <c r="B29" s="267" t="s">
        <v>312</v>
      </c>
      <c r="C29" s="316">
        <v>11.3</v>
      </c>
      <c r="D29" s="315">
        <v>8.4</v>
      </c>
      <c r="E29" s="314"/>
      <c r="F29" s="314"/>
    </row>
    <row r="30" spans="1:6" s="310" customFormat="1" ht="12" customHeight="1">
      <c r="A30" s="309"/>
      <c r="B30" s="267" t="s">
        <v>311</v>
      </c>
      <c r="C30" s="313">
        <v>15770</v>
      </c>
      <c r="D30" s="312">
        <v>16682</v>
      </c>
      <c r="E30" s="311">
        <v>-5</v>
      </c>
      <c r="F30" s="311"/>
    </row>
    <row r="31" spans="1:6" s="310" customFormat="1" ht="12" customHeight="1">
      <c r="A31" s="309"/>
      <c r="B31" s="267" t="s">
        <v>310</v>
      </c>
      <c r="C31" s="313">
        <v>15701</v>
      </c>
      <c r="D31" s="312">
        <v>16762</v>
      </c>
      <c r="E31" s="311">
        <v>-6</v>
      </c>
      <c r="F31" s="311"/>
    </row>
    <row r="32" spans="1:6" ht="12" customHeight="1">
      <c r="A32" s="309"/>
      <c r="B32" s="267"/>
      <c r="C32" s="282"/>
      <c r="D32" s="308"/>
      <c r="E32" s="308"/>
      <c r="F32" s="308"/>
    </row>
    <row r="33" spans="1:6" ht="13.5" customHeight="1">
      <c r="A33" s="309"/>
      <c r="B33" s="267"/>
      <c r="C33" s="308" t="s">
        <v>27</v>
      </c>
      <c r="D33" s="308" t="s">
        <v>39</v>
      </c>
      <c r="E33" s="308" t="s">
        <v>309</v>
      </c>
      <c r="F33" s="308"/>
    </row>
    <row r="34" spans="1:6" ht="13">
      <c r="A34" s="290"/>
      <c r="B34" s="307" t="s">
        <v>308</v>
      </c>
      <c r="C34" s="306" t="s">
        <v>264</v>
      </c>
      <c r="D34" s="306" t="s">
        <v>264</v>
      </c>
      <c r="E34" s="306" t="s">
        <v>264</v>
      </c>
      <c r="F34" s="305"/>
    </row>
    <row r="35" spans="1:6" ht="12" customHeight="1">
      <c r="A35" s="290"/>
      <c r="B35" s="304" t="s">
        <v>208</v>
      </c>
      <c r="C35" s="303">
        <v>403.5</v>
      </c>
      <c r="D35" s="302">
        <v>398.8</v>
      </c>
      <c r="E35" s="301">
        <v>371.7</v>
      </c>
      <c r="F35" s="300"/>
    </row>
    <row r="36" spans="1:6" ht="12" customHeight="1">
      <c r="A36" s="290"/>
      <c r="B36" s="297" t="s">
        <v>307</v>
      </c>
      <c r="C36" s="289">
        <v>1.3999999999999999E-2</v>
      </c>
      <c r="D36" s="291">
        <v>1.3999999999999999E-2</v>
      </c>
      <c r="E36" s="287">
        <v>1.4999999999999999E-2</v>
      </c>
      <c r="F36" s="287"/>
    </row>
    <row r="37" spans="1:6" ht="12" customHeight="1">
      <c r="A37" s="290"/>
      <c r="B37" s="297" t="s">
        <v>217</v>
      </c>
      <c r="C37" s="299">
        <v>1539.1</v>
      </c>
      <c r="D37" s="285">
        <v>1513.7</v>
      </c>
      <c r="E37" s="298">
        <v>1496.1</v>
      </c>
      <c r="F37" s="298"/>
    </row>
    <row r="38" spans="1:6" ht="12" customHeight="1">
      <c r="A38" s="290"/>
      <c r="B38" s="297" t="s">
        <v>219</v>
      </c>
      <c r="C38" s="286">
        <v>555.70000000000005</v>
      </c>
      <c r="D38" s="292">
        <v>545.79999999999995</v>
      </c>
      <c r="E38" s="284">
        <v>546.5</v>
      </c>
      <c r="F38" s="284"/>
    </row>
    <row r="39" spans="1:6" ht="12" customHeight="1">
      <c r="A39" s="290"/>
      <c r="B39" s="267" t="s">
        <v>288</v>
      </c>
      <c r="C39" s="296">
        <v>301</v>
      </c>
      <c r="D39" s="295">
        <v>295</v>
      </c>
      <c r="E39" s="294">
        <v>294</v>
      </c>
      <c r="F39" s="294"/>
    </row>
    <row r="40" spans="1:6" ht="12" customHeight="1">
      <c r="A40" s="290"/>
      <c r="B40" s="267" t="s">
        <v>306</v>
      </c>
      <c r="C40" s="293">
        <v>0.13600000000000001</v>
      </c>
      <c r="D40" s="291">
        <v>0.13900000000000001</v>
      </c>
      <c r="E40" s="287">
        <v>0.13800000000000001</v>
      </c>
      <c r="F40" s="287"/>
    </row>
    <row r="41" spans="1:6" ht="12" customHeight="1">
      <c r="A41" s="290"/>
      <c r="B41" s="267" t="s">
        <v>305</v>
      </c>
      <c r="C41" s="286">
        <v>46</v>
      </c>
      <c r="D41" s="292">
        <v>46.9</v>
      </c>
      <c r="E41" s="284">
        <v>45.3</v>
      </c>
      <c r="F41" s="284"/>
    </row>
    <row r="42" spans="1:6" ht="12" customHeight="1">
      <c r="A42" s="290"/>
      <c r="B42" s="267" t="s">
        <v>304</v>
      </c>
      <c r="C42" s="286">
        <v>338.4</v>
      </c>
      <c r="D42" s="292">
        <v>336.5</v>
      </c>
      <c r="E42" s="284">
        <v>328.8</v>
      </c>
      <c r="F42" s="284"/>
    </row>
    <row r="43" spans="1:6" ht="12" customHeight="1">
      <c r="A43" s="290"/>
      <c r="B43" s="267" t="s">
        <v>153</v>
      </c>
      <c r="C43" s="289">
        <v>5.0999999999999997E-2</v>
      </c>
      <c r="D43" s="291">
        <v>5.2999999999999999E-2</v>
      </c>
      <c r="E43" s="287">
        <v>0.05</v>
      </c>
      <c r="F43" s="287"/>
    </row>
    <row r="44" spans="1:6" ht="12" customHeight="1">
      <c r="A44" s="290"/>
      <c r="B44" s="267" t="s">
        <v>154</v>
      </c>
      <c r="C44" s="286">
        <v>1168.9000000000001</v>
      </c>
      <c r="D44" s="285">
        <v>1130</v>
      </c>
      <c r="E44" s="284">
        <v>1123.5</v>
      </c>
      <c r="F44" s="284"/>
    </row>
    <row r="45" spans="1:6" ht="12" customHeight="1">
      <c r="A45" s="290"/>
      <c r="B45" s="267" t="s">
        <v>150</v>
      </c>
      <c r="C45" s="289">
        <v>4.8000000000000001E-2</v>
      </c>
      <c r="D45" s="288">
        <v>4.8000000000000001E-2</v>
      </c>
      <c r="E45" s="287">
        <v>4.8000000000000001E-2</v>
      </c>
      <c r="F45" s="287"/>
    </row>
    <row r="46" spans="1:6" ht="12" customHeight="1">
      <c r="A46" s="280"/>
      <c r="B46" s="267" t="s">
        <v>152</v>
      </c>
      <c r="C46" s="286">
        <v>1251.3</v>
      </c>
      <c r="D46" s="285">
        <v>1281</v>
      </c>
      <c r="E46" s="284">
        <v>1179.4000000000001</v>
      </c>
      <c r="F46" s="284"/>
    </row>
    <row r="47" spans="1:6" ht="12" customHeight="1">
      <c r="A47" s="280"/>
      <c r="B47" s="267"/>
      <c r="C47" s="267"/>
      <c r="D47" s="283"/>
      <c r="E47" s="282"/>
      <c r="F47" s="281"/>
    </row>
    <row r="48" spans="1:6" ht="12" customHeight="1">
      <c r="A48" s="280"/>
      <c r="B48" s="279" t="s">
        <v>303</v>
      </c>
      <c r="C48" s="277"/>
      <c r="D48" s="278"/>
      <c r="E48" s="277"/>
      <c r="F48" s="276"/>
    </row>
    <row r="49" spans="1:6" ht="12" customHeight="1">
      <c r="A49" s="263"/>
      <c r="B49" s="275" t="s">
        <v>302</v>
      </c>
      <c r="C49" s="274">
        <v>333</v>
      </c>
      <c r="D49" s="273">
        <v>318</v>
      </c>
      <c r="E49" s="272">
        <v>319.8</v>
      </c>
      <c r="F49" s="271"/>
    </row>
    <row r="50" spans="1:6" ht="12" customHeight="1">
      <c r="A50" s="263"/>
      <c r="B50" s="267" t="s">
        <v>301</v>
      </c>
      <c r="C50" s="270">
        <v>1.6300000000000001</v>
      </c>
      <c r="D50" s="265">
        <v>1.6500000000000001</v>
      </c>
      <c r="E50" s="269">
        <v>1.59</v>
      </c>
      <c r="F50" s="268"/>
    </row>
    <row r="51" spans="1:6" ht="12" customHeight="1">
      <c r="A51" s="263"/>
      <c r="B51" s="267" t="s">
        <v>300</v>
      </c>
      <c r="C51" s="270">
        <v>1.3900000000000001</v>
      </c>
      <c r="D51" s="265">
        <v>1.37</v>
      </c>
      <c r="E51" s="269"/>
      <c r="F51" s="268"/>
    </row>
    <row r="52" spans="1:6" s="260" customFormat="1" ht="12" customHeight="1">
      <c r="A52" s="263"/>
      <c r="B52" s="267" t="s">
        <v>299</v>
      </c>
      <c r="C52" s="266">
        <v>0.73</v>
      </c>
      <c r="D52" s="265">
        <v>0.73</v>
      </c>
      <c r="E52" s="264">
        <v>0.68</v>
      </c>
      <c r="F52" s="264"/>
    </row>
    <row r="53" spans="1:6" s="260" customFormat="1" ht="12" customHeight="1">
      <c r="A53" s="263"/>
      <c r="B53" s="253"/>
      <c r="C53" s="253"/>
      <c r="D53" s="253"/>
      <c r="E53" s="253"/>
      <c r="F53" s="253"/>
    </row>
    <row r="54" spans="1:6" s="260" customFormat="1" ht="12" customHeight="1">
      <c r="A54" s="254"/>
      <c r="B54" s="253"/>
      <c r="C54" s="262"/>
      <c r="D54" s="253"/>
      <c r="E54" s="253"/>
      <c r="F54" s="253"/>
    </row>
    <row r="55" spans="1:6" s="260" customFormat="1" ht="12" customHeight="1">
      <c r="A55" s="255"/>
      <c r="B55" s="253"/>
      <c r="C55" s="261"/>
      <c r="D55" s="253"/>
      <c r="E55" s="253"/>
      <c r="F55" s="253"/>
    </row>
    <row r="56" spans="1:6" ht="12" customHeight="1">
      <c r="A56" s="255"/>
      <c r="C56" s="259"/>
    </row>
    <row r="57" spans="1:6" ht="12" customHeight="1">
      <c r="A57" s="255"/>
      <c r="C57" s="259"/>
    </row>
    <row r="58" spans="1:6" ht="12" customHeight="1">
      <c r="A58" s="255"/>
      <c r="C58" s="258"/>
    </row>
    <row r="59" spans="1:6" ht="10.5">
      <c r="A59" s="255"/>
    </row>
    <row r="60" spans="1:6" ht="12" customHeight="1">
      <c r="A60" s="255"/>
    </row>
    <row r="61" spans="1:6" ht="12" customHeight="1">
      <c r="A61" s="255"/>
    </row>
    <row r="62" spans="1:6" ht="12" customHeight="1">
      <c r="A62" s="255"/>
      <c r="C62" s="257"/>
    </row>
    <row r="63" spans="1:6" ht="12" customHeight="1">
      <c r="A63" s="255"/>
      <c r="E63" s="256"/>
      <c r="F63" s="256"/>
    </row>
    <row r="64" spans="1:6" ht="12" customHeight="1">
      <c r="A64" s="255"/>
    </row>
    <row r="65" spans="1:1" ht="12" customHeight="1">
      <c r="A65" s="255"/>
    </row>
    <row r="66" spans="1:1" ht="12" customHeight="1">
      <c r="A66" s="255"/>
    </row>
    <row r="67" spans="1:1" ht="12" customHeight="1">
      <c r="A67" s="255"/>
    </row>
    <row r="68" spans="1:1" ht="12" customHeight="1">
      <c r="A68" s="255"/>
    </row>
    <row r="69" spans="1:1" ht="12" customHeight="1">
      <c r="A69" s="255"/>
    </row>
    <row r="70" spans="1:1" ht="12" customHeight="1">
      <c r="A70" s="255"/>
    </row>
    <row r="71" spans="1:1" ht="12" customHeight="1">
      <c r="A71" s="255"/>
    </row>
    <row r="72" spans="1:1" ht="12" customHeight="1">
      <c r="A72" s="255"/>
    </row>
    <row r="73" spans="1:1" ht="12" customHeight="1">
      <c r="A73" s="255"/>
    </row>
    <row r="74" spans="1:1" ht="12" customHeight="1">
      <c r="A74" s="255"/>
    </row>
    <row r="75" spans="1:1" ht="12" customHeight="1">
      <c r="A75" s="255"/>
    </row>
    <row r="76" spans="1:1" ht="12" customHeight="1">
      <c r="A76" s="255"/>
    </row>
    <row r="77" spans="1:1" ht="12" customHeight="1">
      <c r="A77" s="255"/>
    </row>
    <row r="78" spans="1:1" ht="12" customHeight="1">
      <c r="A78" s="255"/>
    </row>
    <row r="79" spans="1:1" ht="12" customHeight="1">
      <c r="A79" s="255"/>
    </row>
    <row r="80" spans="1:1" ht="12" customHeight="1">
      <c r="A80" s="255"/>
    </row>
    <row r="81" spans="1:1" ht="12" customHeight="1">
      <c r="A81" s="255"/>
    </row>
    <row r="82" spans="1:1" ht="12" customHeight="1">
      <c r="A82" s="255"/>
    </row>
    <row r="83" spans="1:1" ht="12" customHeight="1">
      <c r="A83" s="255"/>
    </row>
    <row r="84" spans="1:1" ht="12" customHeight="1">
      <c r="A84" s="255"/>
    </row>
    <row r="85" spans="1:1" ht="12" customHeight="1">
      <c r="A85" s="255"/>
    </row>
    <row r="86" spans="1:1" ht="12" customHeight="1">
      <c r="A86" s="255"/>
    </row>
    <row r="87" spans="1:1" ht="12" customHeight="1">
      <c r="A87" s="255"/>
    </row>
    <row r="88" spans="1:1" ht="12" customHeight="1">
      <c r="A88" s="255"/>
    </row>
    <row r="89" spans="1:1" ht="12" customHeight="1">
      <c r="A89" s="255"/>
    </row>
    <row r="92" spans="1:1" ht="12" customHeight="1">
      <c r="A92" s="255"/>
    </row>
    <row r="93" spans="1:1" ht="12" customHeight="1">
      <c r="A93" s="255"/>
    </row>
    <row r="94" spans="1:1" ht="12" customHeight="1">
      <c r="A94" s="255"/>
    </row>
    <row r="95" spans="1:1" ht="12" customHeight="1">
      <c r="A95" s="255"/>
    </row>
    <row r="96" spans="1:1" ht="12" customHeight="1">
      <c r="A96" s="255"/>
    </row>
    <row r="98" spans="1:1" ht="12" customHeight="1">
      <c r="A98" s="255"/>
    </row>
    <row r="99" spans="1:1" ht="12" customHeight="1">
      <c r="A99" s="255"/>
    </row>
    <row r="100" spans="1:1" ht="12" customHeight="1">
      <c r="A100" s="255"/>
    </row>
    <row r="101" spans="1:1" ht="12" customHeight="1">
      <c r="A101" s="255"/>
    </row>
    <row r="102" spans="1:1" ht="12" customHeight="1">
      <c r="A102" s="255"/>
    </row>
    <row r="105" spans="1:1" ht="12" customHeight="1">
      <c r="A105" s="255"/>
    </row>
    <row r="106" spans="1:1" ht="12" customHeight="1">
      <c r="A106" s="255"/>
    </row>
    <row r="107" spans="1:1" ht="12" customHeight="1">
      <c r="A107" s="255"/>
    </row>
    <row r="108" spans="1:1" ht="12" customHeight="1">
      <c r="A108" s="255"/>
    </row>
    <row r="109" spans="1:1" ht="12" customHeight="1">
      <c r="A109" s="255"/>
    </row>
    <row r="110" spans="1:1" ht="12" customHeight="1">
      <c r="A110" s="255"/>
    </row>
    <row r="111" spans="1:1" ht="12" customHeight="1">
      <c r="A111" s="255"/>
    </row>
    <row r="112" spans="1:1" ht="12" customHeight="1">
      <c r="A112" s="255"/>
    </row>
    <row r="113" spans="1:1" ht="12" customHeight="1">
      <c r="A113" s="255"/>
    </row>
    <row r="114" spans="1:1" ht="12" customHeight="1">
      <c r="A114" s="255"/>
    </row>
    <row r="115" spans="1:1" ht="12" customHeight="1">
      <c r="A115" s="255"/>
    </row>
    <row r="116" spans="1:1" ht="12" customHeight="1">
      <c r="A116" s="255"/>
    </row>
    <row r="117" spans="1:1" ht="12" customHeight="1">
      <c r="A117" s="255"/>
    </row>
    <row r="118" spans="1:1" ht="12" customHeight="1">
      <c r="A118" s="255"/>
    </row>
    <row r="119" spans="1:1" ht="12" customHeight="1">
      <c r="A119" s="255"/>
    </row>
    <row r="120" spans="1:1" ht="12" customHeight="1">
      <c r="A120" s="255"/>
    </row>
    <row r="121" spans="1:1" ht="12" customHeight="1">
      <c r="A121" s="255"/>
    </row>
    <row r="122" spans="1:1" ht="12" customHeight="1">
      <c r="A122" s="255"/>
    </row>
    <row r="123" spans="1:1" ht="12" customHeight="1">
      <c r="A123" s="255"/>
    </row>
    <row r="124" spans="1:1" ht="12" customHeight="1">
      <c r="A124" s="255"/>
    </row>
    <row r="125" spans="1:1" ht="12" customHeight="1">
      <c r="A125" s="255"/>
    </row>
    <row r="126" spans="1:1" ht="12" customHeight="1">
      <c r="A126" s="255"/>
    </row>
    <row r="127" spans="1:1" ht="12" customHeight="1">
      <c r="A127" s="255"/>
    </row>
    <row r="128" spans="1:1" ht="12" customHeight="1">
      <c r="A128" s="255"/>
    </row>
    <row r="129" spans="1:1" ht="12" customHeight="1">
      <c r="A129" s="255"/>
    </row>
    <row r="130" spans="1:1" ht="12" customHeight="1">
      <c r="A130" s="255"/>
    </row>
    <row r="131" spans="1:1" ht="12" customHeight="1">
      <c r="A131" s="255"/>
    </row>
    <row r="132" spans="1:1" ht="12" customHeight="1">
      <c r="A132" s="255"/>
    </row>
    <row r="133" spans="1:1" ht="12" customHeight="1">
      <c r="A133" s="255"/>
    </row>
    <row r="134" spans="1:1" ht="12" customHeight="1">
      <c r="A134" s="255"/>
    </row>
    <row r="136" spans="1:1" ht="12" customHeight="1">
      <c r="A136" s="255"/>
    </row>
    <row r="137" spans="1:1" ht="12" customHeight="1">
      <c r="A137" s="255"/>
    </row>
    <row r="138" spans="1:1" ht="12" customHeight="1">
      <c r="A138" s="255"/>
    </row>
    <row r="139" spans="1:1" ht="12" customHeight="1">
      <c r="A139" s="255"/>
    </row>
    <row r="140" spans="1:1" ht="12" customHeight="1">
      <c r="A140" s="255"/>
    </row>
    <row r="141" spans="1:1" ht="12" customHeight="1">
      <c r="A141" s="255"/>
    </row>
    <row r="142" spans="1:1" ht="12" customHeight="1">
      <c r="A142" s="255"/>
    </row>
    <row r="143" spans="1:1" ht="12" customHeight="1">
      <c r="A143" s="255"/>
    </row>
    <row r="144" spans="1:1" ht="12" customHeight="1">
      <c r="A144" s="255"/>
    </row>
    <row r="147" spans="1:1" ht="12" customHeight="1">
      <c r="A147" s="255"/>
    </row>
    <row r="148" spans="1:1" ht="12" customHeight="1">
      <c r="A148" s="255"/>
    </row>
    <row r="149" spans="1:1" ht="12" customHeight="1">
      <c r="A149" s="255"/>
    </row>
    <row r="151" spans="1:1" ht="12" customHeight="1">
      <c r="A151" s="255"/>
    </row>
  </sheetData>
  <mergeCells count="2">
    <mergeCell ref="C2:E2"/>
    <mergeCell ref="B2:B3"/>
  </mergeCells>
  <pageMargins left="0.74803149606299202" right="0.74803149606299202" top="0.98425196850393704" bottom="0.98425196850393704" header="0.511811023622047" footer="0.511811023622047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X70"/>
  <sheetViews>
    <sheetView showGridLines="0" showRuler="0" zoomScaleNormal="100" workbookViewId="0"/>
  </sheetViews>
  <sheetFormatPr defaultColWidth="13.1796875" defaultRowHeight="12.5"/>
  <cols>
    <col min="1" max="1" width="2.54296875" customWidth="1"/>
    <col min="2" max="2" width="28.1796875" customWidth="1"/>
    <col min="3" max="6" width="8.81640625" customWidth="1"/>
    <col min="7" max="7" width="0" hidden="1" customWidth="1"/>
    <col min="8" max="11" width="8.81640625" customWidth="1"/>
    <col min="12" max="12" width="10.1796875" customWidth="1"/>
    <col min="13" max="13" width="9.1796875" customWidth="1"/>
    <col min="14" max="14" width="11" customWidth="1"/>
    <col min="15" max="18" width="10.1796875" customWidth="1"/>
    <col min="19" max="19" width="9.1796875" customWidth="1"/>
    <col min="20" max="20" width="10.1796875" customWidth="1"/>
    <col min="21" max="24" width="9.1796875" customWidth="1"/>
  </cols>
  <sheetData>
    <row r="1" spans="1:24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4" ht="15.5">
      <c r="A2" s="47"/>
      <c r="B2" s="989" t="s">
        <v>19</v>
      </c>
      <c r="C2" s="989"/>
      <c r="D2" s="989"/>
      <c r="E2" s="989"/>
      <c r="F2" s="989"/>
      <c r="G2" s="990"/>
      <c r="H2" s="990"/>
      <c r="I2" s="47"/>
      <c r="J2" s="47"/>
      <c r="K2" s="47"/>
      <c r="L2" s="103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</row>
    <row r="3" spans="1:24">
      <c r="A3" s="47"/>
      <c r="B3" s="104"/>
      <c r="C3" s="105"/>
      <c r="D3" s="105"/>
      <c r="E3" s="105"/>
      <c r="F3" s="105"/>
      <c r="G3" s="104"/>
      <c r="H3" s="105"/>
      <c r="I3" s="105"/>
      <c r="J3" s="105"/>
      <c r="K3" s="105"/>
      <c r="L3" s="58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</row>
    <row r="4" spans="1:24">
      <c r="A4" s="47"/>
      <c r="B4" s="104"/>
      <c r="C4" s="981" t="s">
        <v>20</v>
      </c>
      <c r="D4" s="981"/>
      <c r="E4" s="981"/>
      <c r="F4" s="981"/>
      <c r="G4" s="104"/>
      <c r="H4" s="981" t="s">
        <v>21</v>
      </c>
      <c r="I4" s="981"/>
      <c r="J4" s="981"/>
      <c r="K4" s="981"/>
      <c r="L4" s="984" t="s">
        <v>22</v>
      </c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</row>
    <row r="5" spans="1:24">
      <c r="A5" s="47"/>
      <c r="B5" s="104"/>
      <c r="C5" s="59" t="s">
        <v>23</v>
      </c>
      <c r="D5" s="59" t="s">
        <v>24</v>
      </c>
      <c r="E5" s="59" t="s">
        <v>25</v>
      </c>
      <c r="F5" s="59" t="s">
        <v>26</v>
      </c>
      <c r="G5" s="81"/>
      <c r="H5" s="59" t="s">
        <v>23</v>
      </c>
      <c r="I5" s="59" t="s">
        <v>24</v>
      </c>
      <c r="J5" s="59" t="s">
        <v>25</v>
      </c>
      <c r="K5" s="59" t="s">
        <v>26</v>
      </c>
      <c r="L5" s="984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</row>
    <row r="6" spans="1:24">
      <c r="A6" s="47"/>
      <c r="B6" s="60" t="s">
        <v>27</v>
      </c>
      <c r="C6" s="61" t="s">
        <v>6</v>
      </c>
      <c r="D6" s="61" t="s">
        <v>6</v>
      </c>
      <c r="E6" s="61" t="s">
        <v>6</v>
      </c>
      <c r="F6" s="61" t="s">
        <v>6</v>
      </c>
      <c r="G6" s="81"/>
      <c r="H6" s="61" t="s">
        <v>6</v>
      </c>
      <c r="I6" s="61" t="s">
        <v>6</v>
      </c>
      <c r="J6" s="61" t="s">
        <v>6</v>
      </c>
      <c r="K6" s="61" t="s">
        <v>6</v>
      </c>
      <c r="L6" s="61" t="s">
        <v>6</v>
      </c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</row>
    <row r="7" spans="1:24">
      <c r="A7" s="47"/>
      <c r="B7" s="6" t="s">
        <v>8</v>
      </c>
      <c r="C7" s="62">
        <v>163313</v>
      </c>
      <c r="D7" s="62">
        <v>25272</v>
      </c>
      <c r="E7" s="62">
        <v>2453</v>
      </c>
      <c r="F7" s="63">
        <v>191038</v>
      </c>
      <c r="G7" s="81"/>
      <c r="H7" s="62">
        <v>272</v>
      </c>
      <c r="I7" s="62">
        <v>729</v>
      </c>
      <c r="J7" s="62">
        <v>489</v>
      </c>
      <c r="K7" s="63">
        <v>1490</v>
      </c>
      <c r="L7" s="63">
        <v>189548</v>
      </c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</row>
    <row r="8" spans="1:24">
      <c r="A8" s="47"/>
      <c r="B8" s="64" t="s">
        <v>10</v>
      </c>
      <c r="C8" s="65">
        <v>32359</v>
      </c>
      <c r="D8" s="65">
        <v>4615</v>
      </c>
      <c r="E8" s="65">
        <v>1855</v>
      </c>
      <c r="F8" s="66">
        <v>38829</v>
      </c>
      <c r="G8" s="94"/>
      <c r="H8" s="65">
        <v>373</v>
      </c>
      <c r="I8" s="65">
        <v>1243</v>
      </c>
      <c r="J8" s="65">
        <v>1065</v>
      </c>
      <c r="K8" s="66">
        <v>2681</v>
      </c>
      <c r="L8" s="66">
        <v>36148</v>
      </c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</row>
    <row r="9" spans="1:24">
      <c r="A9" s="47"/>
      <c r="B9" s="19" t="s">
        <v>28</v>
      </c>
      <c r="C9" s="67">
        <v>3435</v>
      </c>
      <c r="D9" s="67">
        <v>281</v>
      </c>
      <c r="E9" s="67">
        <v>577</v>
      </c>
      <c r="F9" s="68">
        <v>4293</v>
      </c>
      <c r="G9" s="94"/>
      <c r="H9" s="67">
        <v>3</v>
      </c>
      <c r="I9" s="67">
        <v>26</v>
      </c>
      <c r="J9" s="67">
        <v>324</v>
      </c>
      <c r="K9" s="68">
        <v>353</v>
      </c>
      <c r="L9" s="68">
        <v>3940</v>
      </c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</row>
    <row r="10" spans="1:24">
      <c r="A10" s="47"/>
      <c r="B10" s="69" t="s">
        <v>29</v>
      </c>
      <c r="C10" s="70">
        <v>199107</v>
      </c>
      <c r="D10" s="70">
        <v>30168</v>
      </c>
      <c r="E10" s="70">
        <v>4885</v>
      </c>
      <c r="F10" s="71">
        <v>234160</v>
      </c>
      <c r="G10" s="81"/>
      <c r="H10" s="70">
        <v>648</v>
      </c>
      <c r="I10" s="70">
        <v>1998</v>
      </c>
      <c r="J10" s="70">
        <v>1878</v>
      </c>
      <c r="K10" s="71">
        <v>4524</v>
      </c>
      <c r="L10" s="71">
        <v>229636</v>
      </c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</row>
    <row r="11" spans="1:24">
      <c r="A11" s="47"/>
      <c r="B11" s="6" t="s">
        <v>8</v>
      </c>
      <c r="C11" s="62">
        <v>34603</v>
      </c>
      <c r="D11" s="62">
        <v>3086</v>
      </c>
      <c r="E11" s="62">
        <v>790</v>
      </c>
      <c r="F11" s="63">
        <v>38479</v>
      </c>
      <c r="G11" s="94"/>
      <c r="H11" s="62">
        <v>74</v>
      </c>
      <c r="I11" s="62">
        <v>110</v>
      </c>
      <c r="J11" s="62">
        <v>91</v>
      </c>
      <c r="K11" s="63">
        <v>275</v>
      </c>
      <c r="L11" s="63">
        <v>38204</v>
      </c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</row>
    <row r="12" spans="1:24">
      <c r="A12" s="47"/>
      <c r="B12" s="64" t="s">
        <v>10</v>
      </c>
      <c r="C12" s="65">
        <v>122198</v>
      </c>
      <c r="D12" s="65">
        <v>12971</v>
      </c>
      <c r="E12" s="65">
        <v>1232</v>
      </c>
      <c r="F12" s="66">
        <v>136401</v>
      </c>
      <c r="G12" s="94"/>
      <c r="H12" s="65">
        <v>279</v>
      </c>
      <c r="I12" s="65">
        <v>240</v>
      </c>
      <c r="J12" s="65">
        <v>401</v>
      </c>
      <c r="K12" s="66">
        <v>920</v>
      </c>
      <c r="L12" s="66">
        <v>135481</v>
      </c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</row>
    <row r="13" spans="1:24">
      <c r="A13" s="47"/>
      <c r="B13" s="19" t="s">
        <v>28</v>
      </c>
      <c r="C13" s="67">
        <v>227</v>
      </c>
      <c r="D13" s="67">
        <v>0</v>
      </c>
      <c r="E13" s="67">
        <v>17</v>
      </c>
      <c r="F13" s="68">
        <v>244</v>
      </c>
      <c r="G13" s="94"/>
      <c r="H13" s="67">
        <v>0</v>
      </c>
      <c r="I13" s="67">
        <v>0</v>
      </c>
      <c r="J13" s="67">
        <v>17</v>
      </c>
      <c r="K13" s="68">
        <v>17</v>
      </c>
      <c r="L13" s="68">
        <v>227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</row>
    <row r="14" spans="1:24">
      <c r="A14" s="47"/>
      <c r="B14" s="69" t="s">
        <v>30</v>
      </c>
      <c r="C14" s="70">
        <v>157028</v>
      </c>
      <c r="D14" s="70">
        <v>16057</v>
      </c>
      <c r="E14" s="70">
        <v>2039</v>
      </c>
      <c r="F14" s="71">
        <v>175124</v>
      </c>
      <c r="G14" s="81"/>
      <c r="H14" s="70">
        <v>353</v>
      </c>
      <c r="I14" s="70">
        <v>350</v>
      </c>
      <c r="J14" s="70">
        <v>509</v>
      </c>
      <c r="K14" s="71">
        <v>1212</v>
      </c>
      <c r="L14" s="71">
        <v>173912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</row>
    <row r="15" spans="1:24" ht="21">
      <c r="A15" s="47"/>
      <c r="B15" s="69" t="s">
        <v>31</v>
      </c>
      <c r="C15" s="70">
        <v>356135</v>
      </c>
      <c r="D15" s="70">
        <v>46225</v>
      </c>
      <c r="E15" s="70">
        <v>6924</v>
      </c>
      <c r="F15" s="71">
        <v>409284</v>
      </c>
      <c r="G15" s="55"/>
      <c r="H15" s="70">
        <v>1001</v>
      </c>
      <c r="I15" s="70">
        <v>2348</v>
      </c>
      <c r="J15" s="70">
        <v>2387</v>
      </c>
      <c r="K15" s="71">
        <v>5736</v>
      </c>
      <c r="L15" s="71">
        <v>403548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</row>
    <row r="16" spans="1:24" ht="21">
      <c r="A16" s="47"/>
      <c r="B16" s="72" t="s">
        <v>32</v>
      </c>
      <c r="C16" s="73">
        <v>368634</v>
      </c>
      <c r="D16" s="73">
        <v>26320</v>
      </c>
      <c r="E16" s="73">
        <v>1175</v>
      </c>
      <c r="F16" s="74">
        <v>396129</v>
      </c>
      <c r="G16" s="55"/>
      <c r="H16" s="73">
        <v>225</v>
      </c>
      <c r="I16" s="73">
        <v>307</v>
      </c>
      <c r="J16" s="73">
        <v>22</v>
      </c>
      <c r="K16" s="74">
        <v>554</v>
      </c>
      <c r="L16" s="74">
        <v>395575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</row>
    <row r="17" spans="1:24">
      <c r="A17" s="47"/>
      <c r="B17" s="25" t="s">
        <v>26</v>
      </c>
      <c r="C17" s="75">
        <v>724769</v>
      </c>
      <c r="D17" s="75">
        <v>72545</v>
      </c>
      <c r="E17" s="75">
        <v>8099</v>
      </c>
      <c r="F17" s="76">
        <v>805413</v>
      </c>
      <c r="G17" s="81"/>
      <c r="H17" s="75">
        <v>1226</v>
      </c>
      <c r="I17" s="75">
        <v>2655</v>
      </c>
      <c r="J17" s="75">
        <v>2409</v>
      </c>
      <c r="K17" s="76">
        <v>6290</v>
      </c>
      <c r="L17" s="76">
        <v>799123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</row>
    <row r="18" spans="1:24">
      <c r="A18" s="47"/>
      <c r="B18" s="55"/>
      <c r="C18" s="55"/>
      <c r="D18" s="55"/>
      <c r="E18" s="55"/>
      <c r="F18" s="81"/>
      <c r="G18" s="55"/>
      <c r="H18" s="81"/>
      <c r="I18" s="81"/>
      <c r="J18" s="81"/>
      <c r="K18" s="81"/>
      <c r="L18" s="81"/>
      <c r="M18" s="47"/>
      <c r="N18" s="55"/>
      <c r="O18" s="55"/>
      <c r="P18" s="55"/>
      <c r="Q18" s="55"/>
      <c r="R18" s="81"/>
      <c r="S18" s="55"/>
      <c r="T18" s="81"/>
      <c r="U18" s="81"/>
      <c r="V18" s="81"/>
      <c r="W18" s="81"/>
      <c r="X18" s="81"/>
    </row>
    <row r="19" spans="1:24">
      <c r="A19" s="47"/>
      <c r="B19" s="55"/>
      <c r="C19" s="55"/>
      <c r="D19" s="55"/>
      <c r="E19" s="55"/>
      <c r="F19" s="81"/>
      <c r="G19" s="55"/>
      <c r="H19" s="81"/>
      <c r="I19" s="81"/>
      <c r="J19" s="81"/>
      <c r="K19" s="81"/>
      <c r="L19" s="81"/>
      <c r="M19" s="47"/>
      <c r="N19" s="55"/>
      <c r="O19" s="55"/>
      <c r="P19" s="55"/>
      <c r="Q19" s="55"/>
      <c r="R19" s="81"/>
      <c r="S19" s="55"/>
      <c r="T19" s="81"/>
      <c r="U19" s="81"/>
      <c r="V19" s="81"/>
      <c r="W19" s="81"/>
      <c r="X19" s="81"/>
    </row>
    <row r="20" spans="1:24">
      <c r="A20" s="47"/>
      <c r="B20" s="55"/>
      <c r="C20" s="981" t="s">
        <v>27</v>
      </c>
      <c r="D20" s="981"/>
      <c r="E20" s="981"/>
      <c r="F20" s="981"/>
      <c r="G20" s="55"/>
      <c r="H20" s="981" t="s">
        <v>1</v>
      </c>
      <c r="I20" s="981"/>
      <c r="J20" s="981"/>
      <c r="K20" s="981"/>
      <c r="L20" s="105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105"/>
    </row>
    <row r="21" spans="1:24">
      <c r="A21" s="47"/>
      <c r="B21" s="104"/>
      <c r="C21" s="988" t="s">
        <v>33</v>
      </c>
      <c r="D21" s="988"/>
      <c r="E21" s="988"/>
      <c r="F21" s="988"/>
      <c r="G21" s="106"/>
      <c r="H21" s="988" t="s">
        <v>34</v>
      </c>
      <c r="I21" s="988"/>
      <c r="J21" s="988"/>
      <c r="K21" s="988"/>
      <c r="L21" s="105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105"/>
    </row>
    <row r="22" spans="1:24" ht="34.25" customHeight="1">
      <c r="A22" s="47"/>
      <c r="B22" s="104"/>
      <c r="C22" s="77" t="s">
        <v>23</v>
      </c>
      <c r="D22" s="77" t="s">
        <v>24</v>
      </c>
      <c r="E22" s="77" t="s">
        <v>25</v>
      </c>
      <c r="F22" s="77" t="s">
        <v>26</v>
      </c>
      <c r="G22" s="55"/>
      <c r="H22" s="980" t="s">
        <v>35</v>
      </c>
      <c r="I22" s="980"/>
      <c r="J22" s="980" t="s">
        <v>36</v>
      </c>
      <c r="K22" s="980"/>
      <c r="L22" s="58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58"/>
    </row>
    <row r="23" spans="1:24">
      <c r="A23" s="47"/>
      <c r="B23" s="107"/>
      <c r="C23" s="78" t="s">
        <v>7</v>
      </c>
      <c r="D23" s="78" t="s">
        <v>7</v>
      </c>
      <c r="E23" s="78" t="s">
        <v>7</v>
      </c>
      <c r="F23" s="78" t="s">
        <v>7</v>
      </c>
      <c r="G23" s="55"/>
      <c r="H23" s="987" t="s">
        <v>6</v>
      </c>
      <c r="I23" s="987"/>
      <c r="J23" s="987" t="s">
        <v>37</v>
      </c>
      <c r="K23" s="987"/>
      <c r="L23" s="49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9"/>
    </row>
    <row r="24" spans="1:24">
      <c r="A24" s="47"/>
      <c r="B24" s="6" t="s">
        <v>8</v>
      </c>
      <c r="C24" s="79">
        <v>0.2</v>
      </c>
      <c r="D24" s="79">
        <v>2.9</v>
      </c>
      <c r="E24" s="79">
        <v>19.899999999999999</v>
      </c>
      <c r="F24" s="80">
        <v>0.8</v>
      </c>
      <c r="G24" s="81"/>
      <c r="H24" s="82"/>
      <c r="I24" s="63">
        <v>147</v>
      </c>
      <c r="J24" s="82"/>
      <c r="K24" s="63">
        <v>31</v>
      </c>
      <c r="L24" s="94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94"/>
    </row>
    <row r="25" spans="1:24">
      <c r="A25" s="47"/>
      <c r="B25" s="64" t="s">
        <v>10</v>
      </c>
      <c r="C25" s="83">
        <v>1.2</v>
      </c>
      <c r="D25" s="83">
        <v>26.9</v>
      </c>
      <c r="E25" s="83">
        <v>57.4</v>
      </c>
      <c r="F25" s="84">
        <v>6.9</v>
      </c>
      <c r="G25" s="81"/>
      <c r="H25" s="85"/>
      <c r="I25" s="66">
        <v>368</v>
      </c>
      <c r="J25" s="85"/>
      <c r="K25" s="66">
        <v>384</v>
      </c>
      <c r="L25" s="94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94"/>
    </row>
    <row r="26" spans="1:24">
      <c r="A26" s="47"/>
      <c r="B26" s="19" t="s">
        <v>28</v>
      </c>
      <c r="C26" s="86">
        <v>0.1</v>
      </c>
      <c r="D26" s="86">
        <v>9.3000000000000007</v>
      </c>
      <c r="E26" s="86">
        <v>56.2</v>
      </c>
      <c r="F26" s="87">
        <v>8.1999999999999993</v>
      </c>
      <c r="G26" s="81"/>
      <c r="H26" s="88"/>
      <c r="I26" s="68">
        <v>7</v>
      </c>
      <c r="J26" s="88"/>
      <c r="K26" s="68">
        <v>66</v>
      </c>
      <c r="L26" s="94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94"/>
    </row>
    <row r="27" spans="1:24">
      <c r="A27" s="47"/>
      <c r="B27" s="69" t="s">
        <v>29</v>
      </c>
      <c r="C27" s="89">
        <v>0.3</v>
      </c>
      <c r="D27" s="89">
        <v>6.6</v>
      </c>
      <c r="E27" s="89">
        <v>38.4</v>
      </c>
      <c r="F27" s="90">
        <v>1.9</v>
      </c>
      <c r="G27" s="81"/>
      <c r="H27" s="91"/>
      <c r="I27" s="71">
        <v>522</v>
      </c>
      <c r="J27" s="91"/>
      <c r="K27" s="71">
        <v>90</v>
      </c>
      <c r="L27" s="81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81"/>
    </row>
    <row r="28" spans="1:24">
      <c r="A28" s="47"/>
      <c r="B28" s="6" t="s">
        <v>8</v>
      </c>
      <c r="C28" s="79">
        <v>0.2</v>
      </c>
      <c r="D28" s="79">
        <v>3.6</v>
      </c>
      <c r="E28" s="79">
        <v>11.5</v>
      </c>
      <c r="F28" s="80">
        <v>0.7</v>
      </c>
      <c r="G28" s="81"/>
      <c r="H28" s="82"/>
      <c r="I28" s="63">
        <v>-41</v>
      </c>
      <c r="J28" s="82"/>
      <c r="K28" s="92"/>
      <c r="L28" s="94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94"/>
    </row>
    <row r="29" spans="1:24">
      <c r="A29" s="47"/>
      <c r="B29" s="64" t="s">
        <v>10</v>
      </c>
      <c r="C29" s="83">
        <v>0.2</v>
      </c>
      <c r="D29" s="83">
        <v>1.9</v>
      </c>
      <c r="E29" s="83">
        <v>32.5</v>
      </c>
      <c r="F29" s="84">
        <v>0.7</v>
      </c>
      <c r="G29" s="81"/>
      <c r="H29" s="85"/>
      <c r="I29" s="66">
        <v>61</v>
      </c>
      <c r="J29" s="85"/>
      <c r="K29" s="66">
        <v>18</v>
      </c>
      <c r="L29" s="94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94"/>
    </row>
    <row r="30" spans="1:24">
      <c r="A30" s="47"/>
      <c r="B30" s="19" t="s">
        <v>28</v>
      </c>
      <c r="C30" s="86">
        <v>0</v>
      </c>
      <c r="D30" s="86">
        <v>0</v>
      </c>
      <c r="E30" s="86">
        <v>100</v>
      </c>
      <c r="F30" s="87">
        <v>7</v>
      </c>
      <c r="G30" s="81"/>
      <c r="H30" s="88"/>
      <c r="I30" s="68">
        <v>0</v>
      </c>
      <c r="J30" s="88"/>
      <c r="K30" s="93"/>
      <c r="L30" s="94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94"/>
    </row>
    <row r="31" spans="1:24">
      <c r="A31" s="47"/>
      <c r="B31" s="69" t="s">
        <v>30</v>
      </c>
      <c r="C31" s="89">
        <v>0.2</v>
      </c>
      <c r="D31" s="89">
        <v>2.2000000000000002</v>
      </c>
      <c r="E31" s="89">
        <v>25</v>
      </c>
      <c r="F31" s="90">
        <v>0.7</v>
      </c>
      <c r="G31" s="81"/>
      <c r="H31" s="91"/>
      <c r="I31" s="71">
        <v>20</v>
      </c>
      <c r="J31" s="91"/>
      <c r="K31" s="71">
        <v>5</v>
      </c>
      <c r="L31" s="81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81"/>
    </row>
    <row r="32" spans="1:24" ht="21">
      <c r="A32" s="47"/>
      <c r="B32" s="69" t="s">
        <v>31</v>
      </c>
      <c r="C32" s="89">
        <v>0.3</v>
      </c>
      <c r="D32" s="89">
        <v>5.0999999999999996</v>
      </c>
      <c r="E32" s="89">
        <v>34.5</v>
      </c>
      <c r="F32" s="90">
        <v>1.4</v>
      </c>
      <c r="G32" s="81"/>
      <c r="H32" s="91"/>
      <c r="I32" s="71">
        <v>542</v>
      </c>
      <c r="J32" s="91"/>
      <c r="K32" s="71">
        <v>54</v>
      </c>
      <c r="L32" s="81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81"/>
    </row>
    <row r="33" spans="1:24" ht="21">
      <c r="A33" s="47"/>
      <c r="B33" s="6" t="s">
        <v>32</v>
      </c>
      <c r="C33" s="79">
        <v>0.1</v>
      </c>
      <c r="D33" s="79">
        <v>1.2</v>
      </c>
      <c r="E33" s="79">
        <v>1.9</v>
      </c>
      <c r="F33" s="80">
        <v>0.1</v>
      </c>
      <c r="G33" s="94"/>
      <c r="H33" s="95"/>
      <c r="I33" s="63">
        <v>-16</v>
      </c>
      <c r="J33" s="95"/>
      <c r="K33" s="95"/>
      <c r="L33" s="56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81"/>
    </row>
    <row r="34" spans="1:24" ht="21">
      <c r="A34" s="47"/>
      <c r="B34" s="19" t="s">
        <v>38</v>
      </c>
      <c r="C34" s="96"/>
      <c r="D34" s="96"/>
      <c r="E34" s="96"/>
      <c r="F34" s="97"/>
      <c r="G34" s="94"/>
      <c r="H34" s="81"/>
      <c r="I34" s="68">
        <v>-2</v>
      </c>
      <c r="J34" s="81"/>
      <c r="K34" s="81"/>
      <c r="L34" s="81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81"/>
    </row>
    <row r="35" spans="1:24">
      <c r="A35" s="47"/>
      <c r="B35" s="25" t="s">
        <v>26</v>
      </c>
      <c r="C35" s="98">
        <v>0.2</v>
      </c>
      <c r="D35" s="98">
        <v>3.7</v>
      </c>
      <c r="E35" s="98">
        <v>29.7</v>
      </c>
      <c r="F35" s="99">
        <v>0.8</v>
      </c>
      <c r="G35" s="64"/>
      <c r="H35" s="81"/>
      <c r="I35" s="76">
        <v>524</v>
      </c>
      <c r="J35" s="81"/>
      <c r="K35" s="81"/>
      <c r="L35" s="108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108"/>
    </row>
    <row r="36" spans="1:24">
      <c r="A36" s="47"/>
      <c r="B36" s="55"/>
      <c r="C36" s="81"/>
      <c r="D36" s="81"/>
      <c r="E36" s="81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</row>
    <row r="37" spans="1:24">
      <c r="A37" s="47"/>
      <c r="B37" s="55"/>
      <c r="C37" s="81"/>
      <c r="D37" s="81"/>
      <c r="E37" s="81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</row>
    <row r="38" spans="1:24">
      <c r="A38" s="47"/>
      <c r="B38" s="104"/>
      <c r="C38" s="981" t="s">
        <v>20</v>
      </c>
      <c r="D38" s="981"/>
      <c r="E38" s="981"/>
      <c r="F38" s="981"/>
      <c r="G38" s="104"/>
      <c r="H38" s="981" t="s">
        <v>21</v>
      </c>
      <c r="I38" s="981"/>
      <c r="J38" s="981"/>
      <c r="K38" s="981"/>
      <c r="L38" s="984" t="s">
        <v>22</v>
      </c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</row>
    <row r="39" spans="1:24">
      <c r="A39" s="47"/>
      <c r="B39" s="104"/>
      <c r="C39" s="59" t="s">
        <v>23</v>
      </c>
      <c r="D39" s="59" t="s">
        <v>24</v>
      </c>
      <c r="E39" s="59" t="s">
        <v>25</v>
      </c>
      <c r="F39" s="59" t="s">
        <v>26</v>
      </c>
      <c r="G39" s="81"/>
      <c r="H39" s="59" t="s">
        <v>23</v>
      </c>
      <c r="I39" s="59" t="s">
        <v>24</v>
      </c>
      <c r="J39" s="59" t="s">
        <v>25</v>
      </c>
      <c r="K39" s="59" t="s">
        <v>26</v>
      </c>
      <c r="L39" s="984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</row>
    <row r="40" spans="1:24">
      <c r="A40" s="47"/>
      <c r="B40" s="60" t="s">
        <v>39</v>
      </c>
      <c r="C40" s="61" t="s">
        <v>6</v>
      </c>
      <c r="D40" s="61" t="s">
        <v>6</v>
      </c>
      <c r="E40" s="61" t="s">
        <v>6</v>
      </c>
      <c r="F40" s="61" t="s">
        <v>6</v>
      </c>
      <c r="G40" s="81"/>
      <c r="H40" s="61" t="s">
        <v>6</v>
      </c>
      <c r="I40" s="61" t="s">
        <v>6</v>
      </c>
      <c r="J40" s="61" t="s">
        <v>6</v>
      </c>
      <c r="K40" s="61" t="s">
        <v>6</v>
      </c>
      <c r="L40" s="61" t="s">
        <v>6</v>
      </c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</row>
    <row r="41" spans="1:24">
      <c r="A41" s="47"/>
      <c r="B41" s="6" t="s">
        <v>8</v>
      </c>
      <c r="C41" s="62">
        <v>160424</v>
      </c>
      <c r="D41" s="62">
        <v>24837</v>
      </c>
      <c r="E41" s="62">
        <v>2711</v>
      </c>
      <c r="F41" s="63">
        <v>187972</v>
      </c>
      <c r="G41" s="81"/>
      <c r="H41" s="62">
        <v>232</v>
      </c>
      <c r="I41" s="62">
        <v>718</v>
      </c>
      <c r="J41" s="62">
        <v>485</v>
      </c>
      <c r="K41" s="63">
        <v>1435</v>
      </c>
      <c r="L41" s="63">
        <v>186537</v>
      </c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</row>
    <row r="42" spans="1:24">
      <c r="A42" s="47"/>
      <c r="B42" s="64" t="s">
        <v>10</v>
      </c>
      <c r="C42" s="65">
        <v>33735</v>
      </c>
      <c r="D42" s="65">
        <v>4399</v>
      </c>
      <c r="E42" s="65">
        <v>1793</v>
      </c>
      <c r="F42" s="66">
        <v>39927</v>
      </c>
      <c r="G42" s="94"/>
      <c r="H42" s="65">
        <v>392</v>
      </c>
      <c r="I42" s="65">
        <v>1200</v>
      </c>
      <c r="J42" s="65">
        <v>949</v>
      </c>
      <c r="K42" s="66">
        <v>2541</v>
      </c>
      <c r="L42" s="66">
        <v>37386</v>
      </c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</row>
    <row r="43" spans="1:24">
      <c r="A43" s="47"/>
      <c r="B43" s="19" t="s">
        <v>28</v>
      </c>
      <c r="C43" s="67">
        <v>3644</v>
      </c>
      <c r="D43" s="67">
        <v>252</v>
      </c>
      <c r="E43" s="67">
        <v>661</v>
      </c>
      <c r="F43" s="68">
        <v>4557</v>
      </c>
      <c r="G43" s="94"/>
      <c r="H43" s="67">
        <v>3</v>
      </c>
      <c r="I43" s="67">
        <v>24</v>
      </c>
      <c r="J43" s="67">
        <v>359</v>
      </c>
      <c r="K43" s="68">
        <v>386</v>
      </c>
      <c r="L43" s="68">
        <v>4171</v>
      </c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</row>
    <row r="44" spans="1:24">
      <c r="A44" s="47"/>
      <c r="B44" s="69" t="s">
        <v>29</v>
      </c>
      <c r="C44" s="70">
        <v>197803</v>
      </c>
      <c r="D44" s="70">
        <v>29488</v>
      </c>
      <c r="E44" s="70">
        <v>5165</v>
      </c>
      <c r="F44" s="71">
        <v>232456</v>
      </c>
      <c r="G44" s="81"/>
      <c r="H44" s="70">
        <v>627</v>
      </c>
      <c r="I44" s="70">
        <v>1942</v>
      </c>
      <c r="J44" s="70">
        <v>1793</v>
      </c>
      <c r="K44" s="71">
        <v>4362</v>
      </c>
      <c r="L44" s="71">
        <v>228094</v>
      </c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</row>
    <row r="45" spans="1:24">
      <c r="A45" s="47"/>
      <c r="B45" s="6" t="s">
        <v>8</v>
      </c>
      <c r="C45" s="62">
        <v>34858</v>
      </c>
      <c r="D45" s="62">
        <v>2954</v>
      </c>
      <c r="E45" s="62">
        <v>805</v>
      </c>
      <c r="F45" s="63">
        <v>38617</v>
      </c>
      <c r="G45" s="94"/>
      <c r="H45" s="62">
        <v>129</v>
      </c>
      <c r="I45" s="62">
        <v>109</v>
      </c>
      <c r="J45" s="62">
        <v>96</v>
      </c>
      <c r="K45" s="63">
        <v>334</v>
      </c>
      <c r="L45" s="63">
        <v>38283</v>
      </c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</row>
    <row r="46" spans="1:24">
      <c r="A46" s="47"/>
      <c r="B46" s="64" t="s">
        <v>10</v>
      </c>
      <c r="C46" s="65">
        <v>117692</v>
      </c>
      <c r="D46" s="65">
        <v>14298</v>
      </c>
      <c r="E46" s="65">
        <v>1098</v>
      </c>
      <c r="F46" s="66">
        <v>133088</v>
      </c>
      <c r="G46" s="94"/>
      <c r="H46" s="65">
        <v>301</v>
      </c>
      <c r="I46" s="65">
        <v>265</v>
      </c>
      <c r="J46" s="65">
        <v>312</v>
      </c>
      <c r="K46" s="66">
        <v>878</v>
      </c>
      <c r="L46" s="66">
        <v>132210</v>
      </c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</row>
    <row r="47" spans="1:24">
      <c r="A47" s="47"/>
      <c r="B47" s="19" t="s">
        <v>28</v>
      </c>
      <c r="C47" s="67">
        <v>192</v>
      </c>
      <c r="D47" s="67">
        <v>0</v>
      </c>
      <c r="E47" s="67">
        <v>18</v>
      </c>
      <c r="F47" s="68">
        <v>210</v>
      </c>
      <c r="G47" s="94"/>
      <c r="H47" s="67">
        <v>0</v>
      </c>
      <c r="I47" s="67">
        <v>0</v>
      </c>
      <c r="J47" s="67">
        <v>18</v>
      </c>
      <c r="K47" s="68">
        <v>18</v>
      </c>
      <c r="L47" s="68">
        <v>192</v>
      </c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</row>
    <row r="48" spans="1:24">
      <c r="A48" s="47"/>
      <c r="B48" s="69" t="s">
        <v>30</v>
      </c>
      <c r="C48" s="70">
        <v>152742</v>
      </c>
      <c r="D48" s="70">
        <v>17252</v>
      </c>
      <c r="E48" s="70">
        <v>1921</v>
      </c>
      <c r="F48" s="71">
        <v>171915</v>
      </c>
      <c r="G48" s="81"/>
      <c r="H48" s="70">
        <v>430</v>
      </c>
      <c r="I48" s="70">
        <v>374</v>
      </c>
      <c r="J48" s="70">
        <v>426</v>
      </c>
      <c r="K48" s="71">
        <v>1230</v>
      </c>
      <c r="L48" s="71">
        <v>170685</v>
      </c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</row>
    <row r="49" spans="1:24" ht="21">
      <c r="A49" s="47"/>
      <c r="B49" s="69" t="s">
        <v>31</v>
      </c>
      <c r="C49" s="70">
        <v>350545</v>
      </c>
      <c r="D49" s="70">
        <v>46740</v>
      </c>
      <c r="E49" s="70">
        <v>7086</v>
      </c>
      <c r="F49" s="71">
        <v>404371</v>
      </c>
      <c r="G49" s="81"/>
      <c r="H49" s="70">
        <v>1057</v>
      </c>
      <c r="I49" s="70">
        <v>2316</v>
      </c>
      <c r="J49" s="70">
        <v>2219</v>
      </c>
      <c r="K49" s="71">
        <v>5592</v>
      </c>
      <c r="L49" s="71">
        <v>398779</v>
      </c>
      <c r="M49" s="47"/>
      <c r="N49" s="109"/>
      <c r="O49" s="47"/>
      <c r="P49" s="47"/>
      <c r="Q49" s="47"/>
      <c r="R49" s="47"/>
      <c r="S49" s="47"/>
      <c r="T49" s="47"/>
      <c r="U49" s="47"/>
      <c r="V49" s="47"/>
      <c r="W49" s="47"/>
      <c r="X49" s="47"/>
    </row>
    <row r="50" spans="1:24" ht="21">
      <c r="A50" s="47"/>
      <c r="B50" s="72" t="s">
        <v>32</v>
      </c>
      <c r="C50" s="73">
        <v>372945</v>
      </c>
      <c r="D50" s="73">
        <v>30694</v>
      </c>
      <c r="E50" s="73">
        <v>1180</v>
      </c>
      <c r="F50" s="74">
        <v>404819</v>
      </c>
      <c r="G50" s="55"/>
      <c r="H50" s="73">
        <v>245</v>
      </c>
      <c r="I50" s="73">
        <v>315</v>
      </c>
      <c r="J50" s="73">
        <v>23</v>
      </c>
      <c r="K50" s="74">
        <v>583</v>
      </c>
      <c r="L50" s="74">
        <v>404236</v>
      </c>
      <c r="M50" s="47"/>
      <c r="N50" s="104"/>
      <c r="O50" s="81"/>
      <c r="P50" s="81"/>
      <c r="Q50" s="81"/>
      <c r="R50" s="81"/>
      <c r="S50" s="81"/>
      <c r="T50" s="81"/>
      <c r="U50" s="81"/>
      <c r="V50" s="81"/>
      <c r="W50" s="81"/>
      <c r="X50" s="81"/>
    </row>
    <row r="51" spans="1:24">
      <c r="A51" s="47"/>
      <c r="B51" s="25" t="s">
        <v>26</v>
      </c>
      <c r="C51" s="75">
        <v>723490</v>
      </c>
      <c r="D51" s="75">
        <v>77434</v>
      </c>
      <c r="E51" s="75">
        <v>8266</v>
      </c>
      <c r="F51" s="76">
        <v>809190</v>
      </c>
      <c r="G51" s="81"/>
      <c r="H51" s="75">
        <v>1302</v>
      </c>
      <c r="I51" s="75">
        <v>2631</v>
      </c>
      <c r="J51" s="75">
        <v>2242</v>
      </c>
      <c r="K51" s="76">
        <v>6175</v>
      </c>
      <c r="L51" s="76">
        <v>803015</v>
      </c>
      <c r="M51" s="47"/>
      <c r="N51" s="47"/>
      <c r="O51" s="47"/>
      <c r="P51" s="47"/>
      <c r="Q51" s="47"/>
      <c r="R51" s="47"/>
      <c r="S51" s="55"/>
      <c r="T51" s="81"/>
      <c r="U51" s="81"/>
      <c r="V51" s="81"/>
      <c r="W51" s="81"/>
      <c r="X51" s="81"/>
    </row>
    <row r="52" spans="1:24">
      <c r="A52" s="47"/>
      <c r="B52" s="55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47"/>
      <c r="N52" s="47"/>
      <c r="O52" s="47"/>
      <c r="P52" s="47"/>
      <c r="Q52" s="47"/>
      <c r="R52" s="47"/>
      <c r="S52" s="55"/>
      <c r="T52" s="81"/>
      <c r="U52" s="81"/>
      <c r="V52" s="81"/>
      <c r="W52" s="81"/>
      <c r="X52" s="81"/>
    </row>
    <row r="53" spans="1:24">
      <c r="A53" s="47"/>
      <c r="B53" s="55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47"/>
      <c r="N53" s="47"/>
      <c r="O53" s="47"/>
      <c r="P53" s="47"/>
      <c r="Q53" s="47"/>
      <c r="R53" s="47"/>
      <c r="S53" s="55"/>
      <c r="T53" s="81"/>
      <c r="U53" s="81"/>
      <c r="V53" s="81"/>
      <c r="W53" s="81"/>
      <c r="X53" s="81"/>
    </row>
    <row r="54" spans="1:24">
      <c r="A54" s="47"/>
      <c r="B54" s="55"/>
      <c r="C54" s="986" t="s">
        <v>39</v>
      </c>
      <c r="D54" s="986"/>
      <c r="E54" s="986"/>
      <c r="F54" s="986"/>
      <c r="G54" s="81"/>
      <c r="H54" s="981" t="s">
        <v>40</v>
      </c>
      <c r="I54" s="981"/>
      <c r="J54" s="981"/>
      <c r="K54" s="981"/>
      <c r="L54" s="81"/>
      <c r="M54" s="47"/>
      <c r="N54" s="47"/>
      <c r="O54" s="47"/>
      <c r="P54" s="47"/>
      <c r="Q54" s="47"/>
      <c r="R54" s="47"/>
      <c r="S54" s="55"/>
      <c r="T54" s="81"/>
      <c r="U54" s="81"/>
      <c r="V54" s="81"/>
      <c r="W54" s="81"/>
      <c r="X54" s="81"/>
    </row>
    <row r="55" spans="1:24">
      <c r="A55" s="47"/>
      <c r="B55" s="104"/>
      <c r="C55" s="985" t="s">
        <v>33</v>
      </c>
      <c r="D55" s="985"/>
      <c r="E55" s="985"/>
      <c r="F55" s="985"/>
      <c r="G55" s="55"/>
      <c r="H55" s="982" t="s">
        <v>41</v>
      </c>
      <c r="I55" s="982"/>
      <c r="J55" s="982"/>
      <c r="K55" s="982"/>
      <c r="L55" s="81"/>
      <c r="M55" s="47"/>
      <c r="N55" s="47"/>
      <c r="O55" s="47"/>
      <c r="P55" s="47"/>
      <c r="Q55" s="47"/>
      <c r="R55" s="47"/>
      <c r="S55" s="55"/>
      <c r="T55" s="81"/>
      <c r="U55" s="81"/>
      <c r="V55" s="81"/>
      <c r="W55" s="81"/>
      <c r="X55" s="81"/>
    </row>
    <row r="56" spans="1:24">
      <c r="A56" s="47"/>
      <c r="B56" s="104"/>
      <c r="C56" s="77" t="s">
        <v>23</v>
      </c>
      <c r="D56" s="77" t="s">
        <v>24</v>
      </c>
      <c r="E56" s="77" t="s">
        <v>25</v>
      </c>
      <c r="F56" s="77" t="s">
        <v>26</v>
      </c>
      <c r="G56" s="55"/>
      <c r="H56" s="980" t="s">
        <v>42</v>
      </c>
      <c r="I56" s="980"/>
      <c r="J56" s="980" t="s">
        <v>36</v>
      </c>
      <c r="K56" s="980"/>
      <c r="L56" s="81"/>
      <c r="M56" s="47"/>
      <c r="N56" s="47"/>
      <c r="O56" s="47"/>
      <c r="P56" s="47"/>
      <c r="Q56" s="47"/>
      <c r="R56" s="47"/>
      <c r="S56" s="81"/>
      <c r="T56" s="81"/>
      <c r="U56" s="81"/>
      <c r="V56" s="81"/>
      <c r="W56" s="81"/>
      <c r="X56" s="81"/>
    </row>
    <row r="57" spans="1:24">
      <c r="A57" s="47"/>
      <c r="B57" s="60"/>
      <c r="C57" s="78" t="s">
        <v>7</v>
      </c>
      <c r="D57" s="78" t="s">
        <v>7</v>
      </c>
      <c r="E57" s="78" t="s">
        <v>7</v>
      </c>
      <c r="F57" s="78" t="s">
        <v>7</v>
      </c>
      <c r="G57" s="55"/>
      <c r="H57" s="983" t="s">
        <v>6</v>
      </c>
      <c r="I57" s="983"/>
      <c r="J57" s="107"/>
      <c r="K57" s="61" t="s">
        <v>37</v>
      </c>
      <c r="L57" s="81"/>
      <c r="M57" s="47"/>
      <c r="N57" s="47"/>
      <c r="O57" s="47"/>
      <c r="P57" s="47"/>
      <c r="Q57" s="47"/>
      <c r="R57" s="47"/>
      <c r="S57" s="81"/>
      <c r="T57" s="81"/>
      <c r="U57" s="81"/>
      <c r="V57" s="81"/>
      <c r="W57" s="81"/>
      <c r="X57" s="81"/>
    </row>
    <row r="58" spans="1:24">
      <c r="A58" s="47"/>
      <c r="B58" s="6" t="s">
        <v>8</v>
      </c>
      <c r="C58" s="79">
        <v>0.1</v>
      </c>
      <c r="D58" s="79">
        <v>2.9</v>
      </c>
      <c r="E58" s="79">
        <v>17.899999999999999</v>
      </c>
      <c r="F58" s="80">
        <v>0.8</v>
      </c>
      <c r="G58" s="81"/>
      <c r="H58" s="92"/>
      <c r="I58" s="63">
        <v>169</v>
      </c>
      <c r="J58" s="92"/>
      <c r="K58" s="63">
        <v>9</v>
      </c>
      <c r="L58" s="81"/>
      <c r="M58" s="47"/>
      <c r="N58" s="47"/>
      <c r="O58" s="47"/>
      <c r="P58" s="47"/>
      <c r="Q58" s="47"/>
      <c r="R58" s="47"/>
      <c r="S58" s="81"/>
      <c r="T58" s="81"/>
      <c r="U58" s="81"/>
      <c r="V58" s="81"/>
      <c r="W58" s="81"/>
      <c r="X58" s="81"/>
    </row>
    <row r="59" spans="1:24">
      <c r="A59" s="47"/>
      <c r="B59" s="64" t="s">
        <v>10</v>
      </c>
      <c r="C59" s="83">
        <v>1.2</v>
      </c>
      <c r="D59" s="83">
        <v>27.3</v>
      </c>
      <c r="E59" s="83">
        <v>52.9</v>
      </c>
      <c r="F59" s="84">
        <v>6.4</v>
      </c>
      <c r="G59" s="81"/>
      <c r="H59" s="100"/>
      <c r="I59" s="66">
        <v>763</v>
      </c>
      <c r="J59" s="100"/>
      <c r="K59" s="66">
        <v>191</v>
      </c>
      <c r="L59" s="81"/>
      <c r="M59" s="47"/>
      <c r="N59" s="47"/>
      <c r="O59" s="47"/>
      <c r="P59" s="47"/>
      <c r="Q59" s="47"/>
      <c r="R59" s="47"/>
      <c r="S59" s="81"/>
      <c r="T59" s="81"/>
      <c r="U59" s="81"/>
      <c r="V59" s="81"/>
      <c r="W59" s="81"/>
      <c r="X59" s="81"/>
    </row>
    <row r="60" spans="1:24">
      <c r="A60" s="47"/>
      <c r="B60" s="19" t="s">
        <v>28</v>
      </c>
      <c r="C60" s="86">
        <v>0.1</v>
      </c>
      <c r="D60" s="86">
        <v>9.5</v>
      </c>
      <c r="E60" s="86">
        <v>54.3</v>
      </c>
      <c r="F60" s="87">
        <v>8.5</v>
      </c>
      <c r="G60" s="81"/>
      <c r="H60" s="93"/>
      <c r="I60" s="68">
        <v>0</v>
      </c>
      <c r="J60" s="93"/>
      <c r="K60" s="93"/>
      <c r="L60" s="81"/>
      <c r="M60" s="47"/>
      <c r="N60" s="47"/>
      <c r="O60" s="47"/>
      <c r="P60" s="47"/>
      <c r="Q60" s="47"/>
      <c r="R60" s="47"/>
      <c r="S60" s="81"/>
      <c r="T60" s="81"/>
      <c r="U60" s="81"/>
      <c r="V60" s="81"/>
      <c r="W60" s="81"/>
      <c r="X60" s="81"/>
    </row>
    <row r="61" spans="1:24">
      <c r="A61" s="47"/>
      <c r="B61" s="69" t="s">
        <v>29</v>
      </c>
      <c r="C61" s="89">
        <v>0.3</v>
      </c>
      <c r="D61" s="89">
        <v>6.6</v>
      </c>
      <c r="E61" s="89">
        <v>34.700000000000003</v>
      </c>
      <c r="F61" s="90">
        <v>1.9</v>
      </c>
      <c r="G61" s="81"/>
      <c r="H61" s="101"/>
      <c r="I61" s="71">
        <v>932</v>
      </c>
      <c r="J61" s="101"/>
      <c r="K61" s="71">
        <v>40</v>
      </c>
      <c r="L61" s="81"/>
      <c r="M61" s="47"/>
      <c r="N61" s="47"/>
      <c r="O61" s="47"/>
      <c r="P61" s="47"/>
      <c r="Q61" s="47"/>
      <c r="R61" s="47"/>
      <c r="S61" s="81"/>
      <c r="T61" s="81"/>
      <c r="U61" s="81"/>
      <c r="V61" s="81"/>
      <c r="W61" s="81"/>
      <c r="X61" s="81"/>
    </row>
    <row r="62" spans="1:24">
      <c r="A62" s="47"/>
      <c r="B62" s="6" t="s">
        <v>8</v>
      </c>
      <c r="C62" s="79">
        <v>0.4</v>
      </c>
      <c r="D62" s="79">
        <v>3.7</v>
      </c>
      <c r="E62" s="79">
        <v>11.9</v>
      </c>
      <c r="F62" s="80">
        <v>0.9</v>
      </c>
      <c r="G62" s="81"/>
      <c r="H62" s="92"/>
      <c r="I62" s="63">
        <v>106</v>
      </c>
      <c r="J62" s="92"/>
      <c r="K62" s="63">
        <v>27</v>
      </c>
      <c r="L62" s="81"/>
      <c r="M62" s="47"/>
      <c r="N62" s="47"/>
      <c r="O62" s="47"/>
      <c r="P62" s="47"/>
      <c r="Q62" s="47"/>
      <c r="R62" s="47"/>
      <c r="S62" s="81"/>
      <c r="T62" s="81"/>
      <c r="U62" s="81"/>
      <c r="V62" s="81"/>
      <c r="W62" s="81"/>
      <c r="X62" s="81"/>
    </row>
    <row r="63" spans="1:24">
      <c r="A63" s="47"/>
      <c r="B63" s="64" t="s">
        <v>10</v>
      </c>
      <c r="C63" s="83">
        <v>0.3</v>
      </c>
      <c r="D63" s="83">
        <v>1.9</v>
      </c>
      <c r="E63" s="83">
        <v>28.4</v>
      </c>
      <c r="F63" s="84">
        <v>0.7</v>
      </c>
      <c r="G63" s="81"/>
      <c r="H63" s="100"/>
      <c r="I63" s="66">
        <v>127</v>
      </c>
      <c r="J63" s="100"/>
      <c r="K63" s="66">
        <v>10</v>
      </c>
      <c r="L63" s="81"/>
      <c r="M63" s="47"/>
      <c r="N63" s="47"/>
      <c r="O63" s="47"/>
      <c r="P63" s="47"/>
      <c r="Q63" s="47"/>
      <c r="R63" s="47"/>
      <c r="S63" s="81"/>
      <c r="T63" s="81"/>
      <c r="U63" s="81"/>
      <c r="V63" s="81"/>
      <c r="W63" s="81"/>
      <c r="X63" s="81"/>
    </row>
    <row r="64" spans="1:24">
      <c r="A64" s="47"/>
      <c r="B64" s="19" t="s">
        <v>28</v>
      </c>
      <c r="C64" s="86">
        <v>0</v>
      </c>
      <c r="D64" s="86">
        <v>0</v>
      </c>
      <c r="E64" s="86">
        <v>100</v>
      </c>
      <c r="F64" s="87">
        <v>8.6</v>
      </c>
      <c r="G64" s="81"/>
      <c r="H64" s="93"/>
      <c r="I64" s="68">
        <v>0</v>
      </c>
      <c r="J64" s="93"/>
      <c r="K64" s="93"/>
      <c r="L64" s="81"/>
      <c r="M64" s="47"/>
      <c r="N64" s="47"/>
      <c r="O64" s="47"/>
      <c r="P64" s="47"/>
      <c r="Q64" s="47"/>
      <c r="R64" s="47"/>
      <c r="S64" s="81"/>
      <c r="T64" s="81"/>
      <c r="U64" s="81"/>
      <c r="V64" s="81"/>
      <c r="W64" s="81"/>
      <c r="X64" s="81"/>
    </row>
    <row r="65" spans="1:24" ht="14.5">
      <c r="A65" s="47"/>
      <c r="B65" s="69" t="s">
        <v>30</v>
      </c>
      <c r="C65" s="89">
        <v>0.3</v>
      </c>
      <c r="D65" s="89">
        <v>2.2000000000000002</v>
      </c>
      <c r="E65" s="89">
        <v>22.2</v>
      </c>
      <c r="F65" s="90">
        <v>0.7</v>
      </c>
      <c r="G65" s="81"/>
      <c r="H65" s="101"/>
      <c r="I65" s="71">
        <v>233</v>
      </c>
      <c r="J65" s="101"/>
      <c r="K65" s="71">
        <v>14</v>
      </c>
      <c r="L65" s="81"/>
      <c r="M65" s="47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</row>
    <row r="66" spans="1:24" ht="21">
      <c r="A66" s="47"/>
      <c r="B66" s="69" t="s">
        <v>31</v>
      </c>
      <c r="C66" s="89">
        <v>0.3</v>
      </c>
      <c r="D66" s="89">
        <v>5</v>
      </c>
      <c r="E66" s="89">
        <v>31.3</v>
      </c>
      <c r="F66" s="90">
        <v>1.4</v>
      </c>
      <c r="G66" s="81"/>
      <c r="H66" s="101"/>
      <c r="I66" s="71">
        <v>1165</v>
      </c>
      <c r="J66" s="101"/>
      <c r="K66" s="71">
        <v>29</v>
      </c>
      <c r="L66" s="81"/>
      <c r="M66" s="47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</row>
    <row r="67" spans="1:24" ht="21">
      <c r="A67" s="47"/>
      <c r="B67" s="6" t="s">
        <v>32</v>
      </c>
      <c r="C67" s="79">
        <v>0.1</v>
      </c>
      <c r="D67" s="79">
        <v>1</v>
      </c>
      <c r="E67" s="79">
        <v>1.9</v>
      </c>
      <c r="F67" s="80">
        <v>0.1</v>
      </c>
      <c r="G67" s="64"/>
      <c r="H67" s="6"/>
      <c r="I67" s="63">
        <v>18</v>
      </c>
      <c r="J67" s="6"/>
      <c r="K67" s="6"/>
      <c r="L67" s="64"/>
      <c r="M67" s="47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</row>
    <row r="68" spans="1:24" ht="21">
      <c r="A68" s="47"/>
      <c r="B68" s="19" t="s">
        <v>38</v>
      </c>
      <c r="C68" s="102"/>
      <c r="D68" s="102"/>
      <c r="E68" s="102"/>
      <c r="F68" s="93"/>
      <c r="G68" s="64"/>
      <c r="H68" s="64"/>
      <c r="I68" s="68">
        <v>37</v>
      </c>
      <c r="J68" s="64"/>
      <c r="K68" s="64"/>
      <c r="L68" s="64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</row>
    <row r="69" spans="1:24">
      <c r="A69" s="47"/>
      <c r="B69" s="25" t="s">
        <v>26</v>
      </c>
      <c r="C69" s="98">
        <v>0.2</v>
      </c>
      <c r="D69" s="98">
        <v>3.4</v>
      </c>
      <c r="E69" s="98">
        <v>27.1</v>
      </c>
      <c r="F69" s="99">
        <v>0.8</v>
      </c>
      <c r="G69" s="64"/>
      <c r="H69" s="64"/>
      <c r="I69" s="76">
        <v>1220</v>
      </c>
      <c r="J69" s="64"/>
      <c r="K69" s="64"/>
      <c r="L69" s="64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</row>
    <row r="70" spans="1:24">
      <c r="A70" s="47"/>
      <c r="B70" s="55"/>
      <c r="C70" s="81"/>
      <c r="D70" s="81"/>
      <c r="E70" s="81"/>
      <c r="F70" s="81"/>
      <c r="G70" s="64"/>
      <c r="H70" s="64"/>
      <c r="I70" s="81"/>
      <c r="J70" s="64"/>
      <c r="K70" s="64"/>
      <c r="L70" s="64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</row>
  </sheetData>
  <mergeCells count="22">
    <mergeCell ref="C4:F4"/>
    <mergeCell ref="B2:H2"/>
    <mergeCell ref="H4:K4"/>
    <mergeCell ref="L4:L5"/>
    <mergeCell ref="C20:F20"/>
    <mergeCell ref="H20:K20"/>
    <mergeCell ref="H22:I22"/>
    <mergeCell ref="H23:I23"/>
    <mergeCell ref="C21:F21"/>
    <mergeCell ref="J23:K23"/>
    <mergeCell ref="J22:K22"/>
    <mergeCell ref="H21:K21"/>
    <mergeCell ref="H38:K38"/>
    <mergeCell ref="L38:L39"/>
    <mergeCell ref="C38:F38"/>
    <mergeCell ref="C55:F55"/>
    <mergeCell ref="C54:F54"/>
    <mergeCell ref="H56:I56"/>
    <mergeCell ref="H54:K54"/>
    <mergeCell ref="H55:K55"/>
    <mergeCell ref="J56:K56"/>
    <mergeCell ref="H57:I57"/>
  </mergeCells>
  <pageMargins left="0.75" right="0.75" top="1" bottom="1" header="0.5" footer="0.5"/>
  <pageSetup paperSize="9" scale="80" orientation="portrait" r:id="rId1"/>
  <rowBreaks count="1" manualBreakCount="1">
    <brk id="36" min="1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/>
  </sheetPr>
  <dimension ref="A1:I53"/>
  <sheetViews>
    <sheetView showGridLines="0" showRuler="0" zoomScaleNormal="100" workbookViewId="0"/>
  </sheetViews>
  <sheetFormatPr defaultColWidth="13.1796875" defaultRowHeight="12.5"/>
  <cols>
    <col min="1" max="1" width="2.54296875" customWidth="1"/>
    <col min="2" max="2" width="43.1796875" customWidth="1"/>
    <col min="3" max="9" width="8.81640625" customWidth="1"/>
  </cols>
  <sheetData>
    <row r="1" spans="1:9">
      <c r="A1" s="47"/>
      <c r="B1" s="47"/>
      <c r="C1" s="47"/>
      <c r="D1" s="47"/>
      <c r="E1" s="47"/>
      <c r="F1" s="47"/>
      <c r="G1" s="47"/>
      <c r="H1" s="47"/>
      <c r="I1" s="47"/>
    </row>
    <row r="2" spans="1:9" ht="15.5">
      <c r="A2" s="47"/>
      <c r="B2" s="989" t="s">
        <v>43</v>
      </c>
      <c r="C2" s="989"/>
      <c r="D2" s="989"/>
      <c r="E2" s="104"/>
      <c r="F2" s="104"/>
      <c r="G2" s="104"/>
      <c r="H2" s="56"/>
      <c r="I2" s="47"/>
    </row>
    <row r="3" spans="1:9" ht="14.5">
      <c r="A3" s="47"/>
      <c r="B3" s="56"/>
      <c r="C3" s="137"/>
      <c r="D3" s="3"/>
      <c r="E3" s="3"/>
      <c r="F3" s="3"/>
      <c r="G3" s="3"/>
      <c r="H3" s="137"/>
      <c r="I3" s="137"/>
    </row>
    <row r="4" spans="1:9" ht="14.5">
      <c r="A4" s="47"/>
      <c r="B4" s="56"/>
      <c r="C4" s="137"/>
      <c r="D4" s="991" t="s">
        <v>44</v>
      </c>
      <c r="E4" s="991"/>
      <c r="F4" s="991"/>
      <c r="G4" s="991"/>
      <c r="H4" s="137"/>
      <c r="I4" s="137"/>
    </row>
    <row r="5" spans="1:9" ht="21">
      <c r="A5" s="47"/>
      <c r="B5" s="110" t="s">
        <v>27</v>
      </c>
      <c r="C5" s="4" t="s">
        <v>23</v>
      </c>
      <c r="D5" s="111" t="s">
        <v>45</v>
      </c>
      <c r="E5" s="111" t="s">
        <v>46</v>
      </c>
      <c r="F5" s="111" t="s">
        <v>47</v>
      </c>
      <c r="G5" s="111" t="s">
        <v>26</v>
      </c>
      <c r="H5" s="4" t="s">
        <v>25</v>
      </c>
      <c r="I5" s="4" t="s">
        <v>26</v>
      </c>
    </row>
    <row r="6" spans="1:9">
      <c r="A6" s="47"/>
      <c r="B6" s="107" t="s">
        <v>20</v>
      </c>
      <c r="C6" s="112" t="s">
        <v>6</v>
      </c>
      <c r="D6" s="112" t="s">
        <v>6</v>
      </c>
      <c r="E6" s="112" t="s">
        <v>6</v>
      </c>
      <c r="F6" s="112" t="s">
        <v>6</v>
      </c>
      <c r="G6" s="112" t="s">
        <v>6</v>
      </c>
      <c r="H6" s="112" t="s">
        <v>6</v>
      </c>
      <c r="I6" s="112" t="s">
        <v>6</v>
      </c>
    </row>
    <row r="7" spans="1:9">
      <c r="A7" s="47"/>
      <c r="B7" s="6" t="s">
        <v>48</v>
      </c>
      <c r="C7" s="113">
        <v>156635</v>
      </c>
      <c r="D7" s="113">
        <v>16371</v>
      </c>
      <c r="E7" s="113">
        <v>1941</v>
      </c>
      <c r="F7" s="113">
        <v>747</v>
      </c>
      <c r="G7" s="113">
        <v>19059</v>
      </c>
      <c r="H7" s="113">
        <v>2323</v>
      </c>
      <c r="I7" s="113">
        <v>178017</v>
      </c>
    </row>
    <row r="8" spans="1:9">
      <c r="A8" s="47"/>
      <c r="B8" s="64" t="s">
        <v>49</v>
      </c>
      <c r="C8" s="17">
        <v>42655</v>
      </c>
      <c r="D8" s="17">
        <v>7227</v>
      </c>
      <c r="E8" s="17">
        <v>377</v>
      </c>
      <c r="F8" s="17">
        <v>439</v>
      </c>
      <c r="G8" s="17">
        <v>8043</v>
      </c>
      <c r="H8" s="17">
        <v>2012</v>
      </c>
      <c r="I8" s="17">
        <v>52710</v>
      </c>
    </row>
    <row r="9" spans="1:9">
      <c r="A9" s="47"/>
      <c r="B9" s="19" t="s">
        <v>50</v>
      </c>
      <c r="C9" s="114">
        <v>156845</v>
      </c>
      <c r="D9" s="114">
        <v>18840</v>
      </c>
      <c r="E9" s="114">
        <v>157</v>
      </c>
      <c r="F9" s="114">
        <v>126</v>
      </c>
      <c r="G9" s="114">
        <v>19123</v>
      </c>
      <c r="H9" s="114">
        <v>2589</v>
      </c>
      <c r="I9" s="115">
        <v>178557</v>
      </c>
    </row>
    <row r="10" spans="1:9">
      <c r="A10" s="47"/>
      <c r="B10" s="25" t="s">
        <v>26</v>
      </c>
      <c r="C10" s="116">
        <v>356135</v>
      </c>
      <c r="D10" s="116">
        <v>42438</v>
      </c>
      <c r="E10" s="116">
        <v>2475</v>
      </c>
      <c r="F10" s="116">
        <v>1312</v>
      </c>
      <c r="G10" s="116">
        <v>46225</v>
      </c>
      <c r="H10" s="116">
        <v>6924</v>
      </c>
      <c r="I10" s="117">
        <v>409284</v>
      </c>
    </row>
    <row r="11" spans="1:9">
      <c r="A11" s="47"/>
      <c r="B11" s="64"/>
      <c r="C11" s="94"/>
      <c r="D11" s="94"/>
      <c r="E11" s="94"/>
      <c r="F11" s="94"/>
      <c r="G11" s="94"/>
      <c r="H11" s="94"/>
      <c r="I11" s="94"/>
    </row>
    <row r="12" spans="1:9">
      <c r="A12" s="47"/>
      <c r="B12" s="107" t="s">
        <v>21</v>
      </c>
      <c r="C12" s="78"/>
      <c r="D12" s="78"/>
      <c r="E12" s="78"/>
      <c r="F12" s="78"/>
      <c r="G12" s="78"/>
      <c r="H12" s="78"/>
      <c r="I12" s="50"/>
    </row>
    <row r="13" spans="1:9">
      <c r="A13" s="47"/>
      <c r="B13" s="6" t="s">
        <v>48</v>
      </c>
      <c r="C13" s="113">
        <v>33</v>
      </c>
      <c r="D13" s="113">
        <v>53</v>
      </c>
      <c r="E13" s="113">
        <v>13</v>
      </c>
      <c r="F13" s="113">
        <v>9</v>
      </c>
      <c r="G13" s="113">
        <v>75</v>
      </c>
      <c r="H13" s="113">
        <v>412</v>
      </c>
      <c r="I13" s="113">
        <v>520</v>
      </c>
    </row>
    <row r="14" spans="1:9">
      <c r="A14" s="47"/>
      <c r="B14" s="64" t="s">
        <v>49</v>
      </c>
      <c r="C14" s="17">
        <v>558</v>
      </c>
      <c r="D14" s="17">
        <v>1541</v>
      </c>
      <c r="E14" s="17">
        <v>145</v>
      </c>
      <c r="F14" s="17">
        <v>196</v>
      </c>
      <c r="G14" s="17">
        <v>1882</v>
      </c>
      <c r="H14" s="17">
        <v>1349</v>
      </c>
      <c r="I14" s="17">
        <v>3789</v>
      </c>
    </row>
    <row r="15" spans="1:9">
      <c r="A15" s="47"/>
      <c r="B15" s="118" t="s">
        <v>50</v>
      </c>
      <c r="C15" s="114">
        <v>410</v>
      </c>
      <c r="D15" s="114">
        <v>388</v>
      </c>
      <c r="E15" s="114">
        <v>3</v>
      </c>
      <c r="F15" s="114">
        <v>0</v>
      </c>
      <c r="G15" s="114">
        <v>391</v>
      </c>
      <c r="H15" s="114">
        <v>626</v>
      </c>
      <c r="I15" s="115">
        <v>1427</v>
      </c>
    </row>
    <row r="16" spans="1:9">
      <c r="A16" s="47"/>
      <c r="B16" s="119" t="s">
        <v>26</v>
      </c>
      <c r="C16" s="116">
        <v>1001</v>
      </c>
      <c r="D16" s="116">
        <v>1982</v>
      </c>
      <c r="E16" s="116">
        <v>161</v>
      </c>
      <c r="F16" s="116">
        <v>205</v>
      </c>
      <c r="G16" s="116">
        <v>2348</v>
      </c>
      <c r="H16" s="116">
        <v>2387</v>
      </c>
      <c r="I16" s="117">
        <v>5736</v>
      </c>
    </row>
    <row r="17" spans="1:9">
      <c r="A17" s="47"/>
      <c r="B17" s="64"/>
      <c r="C17" s="94"/>
      <c r="D17" s="94"/>
      <c r="E17" s="94"/>
      <c r="F17" s="94"/>
      <c r="G17" s="94"/>
      <c r="H17" s="94"/>
      <c r="I17" s="94"/>
    </row>
    <row r="18" spans="1:9">
      <c r="A18" s="47"/>
      <c r="B18" s="107" t="s">
        <v>22</v>
      </c>
      <c r="C18" s="50"/>
      <c r="D18" s="50"/>
      <c r="E18" s="50"/>
      <c r="F18" s="50"/>
      <c r="G18" s="50"/>
      <c r="H18" s="50"/>
      <c r="I18" s="50"/>
    </row>
    <row r="19" spans="1:9">
      <c r="A19" s="47"/>
      <c r="B19" s="6" t="s">
        <v>48</v>
      </c>
      <c r="C19" s="113">
        <v>156602</v>
      </c>
      <c r="D19" s="113">
        <v>16318</v>
      </c>
      <c r="E19" s="113">
        <v>1928</v>
      </c>
      <c r="F19" s="113">
        <v>738</v>
      </c>
      <c r="G19" s="113">
        <v>18984</v>
      </c>
      <c r="H19" s="113">
        <v>1911</v>
      </c>
      <c r="I19" s="113">
        <v>177497</v>
      </c>
    </row>
    <row r="20" spans="1:9">
      <c r="A20" s="47"/>
      <c r="B20" s="64" t="s">
        <v>49</v>
      </c>
      <c r="C20" s="17">
        <v>42097</v>
      </c>
      <c r="D20" s="17">
        <v>5686</v>
      </c>
      <c r="E20" s="17">
        <v>232</v>
      </c>
      <c r="F20" s="17">
        <v>243</v>
      </c>
      <c r="G20" s="17">
        <v>6161</v>
      </c>
      <c r="H20" s="17">
        <v>663</v>
      </c>
      <c r="I20" s="17">
        <v>48921</v>
      </c>
    </row>
    <row r="21" spans="1:9">
      <c r="A21" s="47"/>
      <c r="B21" s="118" t="s">
        <v>50</v>
      </c>
      <c r="C21" s="115">
        <v>156435</v>
      </c>
      <c r="D21" s="115">
        <v>18452</v>
      </c>
      <c r="E21" s="115">
        <v>154</v>
      </c>
      <c r="F21" s="115">
        <v>126</v>
      </c>
      <c r="G21" s="115">
        <v>18732</v>
      </c>
      <c r="H21" s="115">
        <v>1963</v>
      </c>
      <c r="I21" s="115">
        <v>177130</v>
      </c>
    </row>
    <row r="22" spans="1:9">
      <c r="A22" s="47"/>
      <c r="B22" s="119" t="s">
        <v>26</v>
      </c>
      <c r="C22" s="117">
        <v>355134</v>
      </c>
      <c r="D22" s="117">
        <v>40456</v>
      </c>
      <c r="E22" s="117">
        <v>2314</v>
      </c>
      <c r="F22" s="117">
        <v>1107</v>
      </c>
      <c r="G22" s="117">
        <v>43877</v>
      </c>
      <c r="H22" s="117">
        <v>4537</v>
      </c>
      <c r="I22" s="117">
        <v>403548</v>
      </c>
    </row>
    <row r="23" spans="1:9">
      <c r="A23" s="47"/>
      <c r="B23" s="64"/>
      <c r="C23" s="94"/>
      <c r="D23" s="94"/>
      <c r="E23" s="94"/>
      <c r="F23" s="94"/>
      <c r="G23" s="94"/>
      <c r="H23" s="94"/>
      <c r="I23" s="94"/>
    </row>
    <row r="24" spans="1:9">
      <c r="A24" s="47"/>
      <c r="B24" s="107" t="s">
        <v>51</v>
      </c>
      <c r="C24" s="78" t="s">
        <v>7</v>
      </c>
      <c r="D24" s="78" t="s">
        <v>7</v>
      </c>
      <c r="E24" s="78" t="s">
        <v>7</v>
      </c>
      <c r="F24" s="78" t="s">
        <v>7</v>
      </c>
      <c r="G24" s="78" t="s">
        <v>7</v>
      </c>
      <c r="H24" s="78" t="s">
        <v>7</v>
      </c>
      <c r="I24" s="78" t="s">
        <v>7</v>
      </c>
    </row>
    <row r="25" spans="1:9">
      <c r="A25" s="47"/>
      <c r="B25" s="6" t="s">
        <v>48</v>
      </c>
      <c r="C25" s="120">
        <v>0</v>
      </c>
      <c r="D25" s="120">
        <v>0.3</v>
      </c>
      <c r="E25" s="120">
        <v>0.7</v>
      </c>
      <c r="F25" s="120">
        <v>1.2</v>
      </c>
      <c r="G25" s="120">
        <v>0.4</v>
      </c>
      <c r="H25" s="120">
        <v>17.7</v>
      </c>
      <c r="I25" s="120">
        <v>0.3</v>
      </c>
    </row>
    <row r="26" spans="1:9">
      <c r="A26" s="47"/>
      <c r="B26" s="64" t="s">
        <v>49</v>
      </c>
      <c r="C26" s="121">
        <v>1.3</v>
      </c>
      <c r="D26" s="121">
        <v>21.3</v>
      </c>
      <c r="E26" s="121">
        <v>38.5</v>
      </c>
      <c r="F26" s="121">
        <v>44.6</v>
      </c>
      <c r="G26" s="121">
        <v>23.4</v>
      </c>
      <c r="H26" s="121">
        <v>67</v>
      </c>
      <c r="I26" s="121">
        <v>7.2</v>
      </c>
    </row>
    <row r="27" spans="1:9">
      <c r="A27" s="47"/>
      <c r="B27" s="118" t="s">
        <v>50</v>
      </c>
      <c r="C27" s="122">
        <v>0.3</v>
      </c>
      <c r="D27" s="122">
        <v>2.1</v>
      </c>
      <c r="E27" s="122">
        <v>1.9</v>
      </c>
      <c r="F27" s="122">
        <v>0</v>
      </c>
      <c r="G27" s="122">
        <v>2</v>
      </c>
      <c r="H27" s="122">
        <v>24.2</v>
      </c>
      <c r="I27" s="122">
        <v>0.8</v>
      </c>
    </row>
    <row r="28" spans="1:9">
      <c r="A28" s="47"/>
      <c r="B28" s="119" t="s">
        <v>26</v>
      </c>
      <c r="C28" s="123">
        <v>0.3</v>
      </c>
      <c r="D28" s="123">
        <v>4.7</v>
      </c>
      <c r="E28" s="123">
        <v>6.5</v>
      </c>
      <c r="F28" s="123">
        <v>15.6</v>
      </c>
      <c r="G28" s="123">
        <v>5.0999999999999996</v>
      </c>
      <c r="H28" s="123">
        <v>34.5</v>
      </c>
      <c r="I28" s="123">
        <v>1.4</v>
      </c>
    </row>
    <row r="29" spans="1:9">
      <c r="A29" s="47"/>
      <c r="B29" s="64"/>
      <c r="C29" s="94"/>
      <c r="D29" s="94"/>
      <c r="E29" s="94"/>
      <c r="F29" s="94"/>
      <c r="G29" s="94"/>
      <c r="H29" s="94"/>
      <c r="I29" s="94"/>
    </row>
    <row r="30" spans="1:9">
      <c r="A30" s="47"/>
      <c r="B30" s="104" t="s">
        <v>39</v>
      </c>
      <c r="C30" s="138"/>
      <c r="D30" s="138"/>
      <c r="E30" s="138"/>
      <c r="F30" s="138"/>
      <c r="G30" s="138"/>
      <c r="H30" s="138"/>
      <c r="I30" s="138"/>
    </row>
    <row r="31" spans="1:9">
      <c r="A31" s="47"/>
      <c r="B31" s="107" t="s">
        <v>20</v>
      </c>
      <c r="C31" s="78" t="s">
        <v>6</v>
      </c>
      <c r="D31" s="78" t="s">
        <v>6</v>
      </c>
      <c r="E31" s="78" t="s">
        <v>6</v>
      </c>
      <c r="F31" s="78" t="s">
        <v>6</v>
      </c>
      <c r="G31" s="78" t="s">
        <v>6</v>
      </c>
      <c r="H31" s="78" t="s">
        <v>6</v>
      </c>
      <c r="I31" s="78" t="s">
        <v>6</v>
      </c>
    </row>
    <row r="32" spans="1:9">
      <c r="A32" s="47"/>
      <c r="B32" s="6" t="s">
        <v>48</v>
      </c>
      <c r="C32" s="62">
        <v>153672</v>
      </c>
      <c r="D32" s="62">
        <v>15990</v>
      </c>
      <c r="E32" s="62">
        <v>1684</v>
      </c>
      <c r="F32" s="62">
        <v>526</v>
      </c>
      <c r="G32" s="62">
        <v>18200</v>
      </c>
      <c r="H32" s="62">
        <v>2414</v>
      </c>
      <c r="I32" s="124">
        <v>174286</v>
      </c>
    </row>
    <row r="33" spans="1:9">
      <c r="A33" s="47"/>
      <c r="B33" s="64" t="s">
        <v>49</v>
      </c>
      <c r="C33" s="65">
        <v>44175</v>
      </c>
      <c r="D33" s="65">
        <v>7126</v>
      </c>
      <c r="E33" s="65">
        <v>397</v>
      </c>
      <c r="F33" s="65">
        <v>576</v>
      </c>
      <c r="G33" s="65">
        <v>8099</v>
      </c>
      <c r="H33" s="65">
        <v>2122</v>
      </c>
      <c r="I33" s="125">
        <v>54396</v>
      </c>
    </row>
    <row r="34" spans="1:9">
      <c r="A34" s="47"/>
      <c r="B34" s="19" t="s">
        <v>50</v>
      </c>
      <c r="C34" s="67">
        <v>152698</v>
      </c>
      <c r="D34" s="67">
        <v>20194</v>
      </c>
      <c r="E34" s="67">
        <v>150</v>
      </c>
      <c r="F34" s="67">
        <v>97</v>
      </c>
      <c r="G34" s="67">
        <v>20441</v>
      </c>
      <c r="H34" s="67">
        <v>2550</v>
      </c>
      <c r="I34" s="126">
        <v>175689</v>
      </c>
    </row>
    <row r="35" spans="1:9">
      <c r="A35" s="47"/>
      <c r="B35" s="25" t="s">
        <v>26</v>
      </c>
      <c r="C35" s="75">
        <v>350545</v>
      </c>
      <c r="D35" s="75">
        <v>43310</v>
      </c>
      <c r="E35" s="75">
        <v>2231</v>
      </c>
      <c r="F35" s="75">
        <v>1199</v>
      </c>
      <c r="G35" s="75">
        <v>46740</v>
      </c>
      <c r="H35" s="75">
        <v>7086</v>
      </c>
      <c r="I35" s="127">
        <v>404371</v>
      </c>
    </row>
    <row r="36" spans="1:9">
      <c r="A36" s="47"/>
      <c r="B36" s="64"/>
      <c r="C36" s="94"/>
      <c r="D36" s="94"/>
      <c r="E36" s="94"/>
      <c r="F36" s="94"/>
      <c r="G36" s="94"/>
      <c r="H36" s="94"/>
    </row>
    <row r="37" spans="1:9">
      <c r="A37" s="47"/>
      <c r="B37" s="107" t="s">
        <v>21</v>
      </c>
      <c r="C37" s="78"/>
      <c r="D37" s="78"/>
      <c r="E37" s="78"/>
      <c r="F37" s="78"/>
      <c r="G37" s="78"/>
      <c r="H37" s="78"/>
    </row>
    <row r="38" spans="1:9">
      <c r="A38" s="47"/>
      <c r="B38" s="6" t="s">
        <v>48</v>
      </c>
      <c r="C38" s="62">
        <v>29</v>
      </c>
      <c r="D38" s="62">
        <v>53</v>
      </c>
      <c r="E38" s="62">
        <v>11</v>
      </c>
      <c r="F38" s="62">
        <v>9</v>
      </c>
      <c r="G38" s="62">
        <v>73</v>
      </c>
      <c r="H38" s="62">
        <v>414</v>
      </c>
      <c r="I38" s="124">
        <v>516</v>
      </c>
    </row>
    <row r="39" spans="1:9">
      <c r="A39" s="47"/>
      <c r="B39" s="64" t="s">
        <v>49</v>
      </c>
      <c r="C39" s="65">
        <v>582</v>
      </c>
      <c r="D39" s="65">
        <v>1483</v>
      </c>
      <c r="E39" s="65">
        <v>129</v>
      </c>
      <c r="F39" s="65">
        <v>220</v>
      </c>
      <c r="G39" s="65">
        <v>1832</v>
      </c>
      <c r="H39" s="65">
        <v>1278</v>
      </c>
      <c r="I39" s="125">
        <v>3692</v>
      </c>
    </row>
    <row r="40" spans="1:9">
      <c r="A40" s="47"/>
      <c r="B40" s="118" t="s">
        <v>50</v>
      </c>
      <c r="C40" s="128">
        <v>446</v>
      </c>
      <c r="D40" s="128">
        <v>403</v>
      </c>
      <c r="E40" s="128">
        <v>6</v>
      </c>
      <c r="F40" s="128">
        <v>2</v>
      </c>
      <c r="G40" s="128">
        <v>411</v>
      </c>
      <c r="H40" s="128">
        <v>527</v>
      </c>
      <c r="I40" s="129">
        <v>1384</v>
      </c>
    </row>
    <row r="41" spans="1:9">
      <c r="A41" s="47"/>
      <c r="B41" s="119" t="s">
        <v>26</v>
      </c>
      <c r="C41" s="130">
        <v>1057</v>
      </c>
      <c r="D41" s="130">
        <v>1939</v>
      </c>
      <c r="E41" s="130">
        <v>146</v>
      </c>
      <c r="F41" s="130">
        <v>231</v>
      </c>
      <c r="G41" s="130">
        <v>2316</v>
      </c>
      <c r="H41" s="130">
        <v>2219</v>
      </c>
      <c r="I41" s="131">
        <v>5592</v>
      </c>
    </row>
    <row r="42" spans="1:9">
      <c r="A42" s="47"/>
      <c r="B42" s="64"/>
      <c r="C42" s="94"/>
      <c r="D42" s="94"/>
      <c r="E42" s="94"/>
      <c r="F42" s="94"/>
      <c r="G42" s="94"/>
      <c r="H42" s="94"/>
    </row>
    <row r="43" spans="1:9">
      <c r="A43" s="47"/>
      <c r="B43" s="107" t="s">
        <v>22</v>
      </c>
      <c r="C43" s="50"/>
      <c r="D43" s="50"/>
      <c r="E43" s="50"/>
      <c r="F43" s="50"/>
      <c r="G43" s="50"/>
      <c r="H43" s="50"/>
    </row>
    <row r="44" spans="1:9">
      <c r="A44" s="47"/>
      <c r="B44" s="6" t="s">
        <v>48</v>
      </c>
      <c r="C44" s="62">
        <v>153643</v>
      </c>
      <c r="D44" s="62">
        <v>15937</v>
      </c>
      <c r="E44" s="62">
        <v>1673</v>
      </c>
      <c r="F44" s="62">
        <v>517</v>
      </c>
      <c r="G44" s="62">
        <v>18127</v>
      </c>
      <c r="H44" s="62">
        <v>2000</v>
      </c>
      <c r="I44" s="124">
        <v>173770</v>
      </c>
    </row>
    <row r="45" spans="1:9">
      <c r="A45" s="47"/>
      <c r="B45" s="64" t="s">
        <v>49</v>
      </c>
      <c r="C45" s="65">
        <v>43593</v>
      </c>
      <c r="D45" s="65">
        <v>5643</v>
      </c>
      <c r="E45" s="65">
        <v>268</v>
      </c>
      <c r="F45" s="65">
        <v>356</v>
      </c>
      <c r="G45" s="65">
        <v>6267</v>
      </c>
      <c r="H45" s="65">
        <v>844</v>
      </c>
      <c r="I45" s="125">
        <v>50704</v>
      </c>
    </row>
    <row r="46" spans="1:9">
      <c r="A46" s="47"/>
      <c r="B46" s="118" t="s">
        <v>50</v>
      </c>
      <c r="C46" s="128">
        <v>152252</v>
      </c>
      <c r="D46" s="128">
        <v>19791</v>
      </c>
      <c r="E46" s="128">
        <v>144</v>
      </c>
      <c r="F46" s="128">
        <v>95</v>
      </c>
      <c r="G46" s="128">
        <v>20030</v>
      </c>
      <c r="H46" s="128">
        <v>2023</v>
      </c>
      <c r="I46" s="129">
        <v>174305</v>
      </c>
    </row>
    <row r="47" spans="1:9">
      <c r="A47" s="47"/>
      <c r="B47" s="119" t="s">
        <v>26</v>
      </c>
      <c r="C47" s="130">
        <v>349488</v>
      </c>
      <c r="D47" s="130">
        <v>41371</v>
      </c>
      <c r="E47" s="130">
        <v>2085</v>
      </c>
      <c r="F47" s="130">
        <v>968</v>
      </c>
      <c r="G47" s="130">
        <v>44424</v>
      </c>
      <c r="H47" s="130">
        <v>4867</v>
      </c>
      <c r="I47" s="131">
        <v>398779</v>
      </c>
    </row>
    <row r="48" spans="1:9">
      <c r="A48" s="47"/>
      <c r="B48" s="64"/>
      <c r="C48" s="94"/>
      <c r="D48" s="94"/>
      <c r="E48" s="94"/>
      <c r="F48" s="94"/>
      <c r="G48" s="94"/>
      <c r="H48" s="94"/>
    </row>
    <row r="49" spans="1:9">
      <c r="A49" s="47"/>
      <c r="B49" s="107" t="s">
        <v>51</v>
      </c>
      <c r="C49" s="78" t="s">
        <v>7</v>
      </c>
      <c r="D49" s="78" t="s">
        <v>7</v>
      </c>
      <c r="E49" s="78" t="s">
        <v>7</v>
      </c>
      <c r="F49" s="78" t="s">
        <v>7</v>
      </c>
      <c r="G49" s="78" t="s">
        <v>7</v>
      </c>
      <c r="H49" s="78" t="s">
        <v>7</v>
      </c>
      <c r="I49" s="132" t="s">
        <v>7</v>
      </c>
    </row>
    <row r="50" spans="1:9">
      <c r="A50" s="47"/>
      <c r="B50" s="6" t="s">
        <v>48</v>
      </c>
      <c r="C50" s="79">
        <v>0</v>
      </c>
      <c r="D50" s="79">
        <v>0.3</v>
      </c>
      <c r="E50" s="79">
        <v>0.7</v>
      </c>
      <c r="F50" s="79">
        <v>1.7</v>
      </c>
      <c r="G50" s="79">
        <v>0.4</v>
      </c>
      <c r="H50" s="79">
        <v>17.100000000000001</v>
      </c>
      <c r="I50" s="133">
        <v>0.3</v>
      </c>
    </row>
    <row r="51" spans="1:9">
      <c r="A51" s="47"/>
      <c r="B51" s="64" t="s">
        <v>49</v>
      </c>
      <c r="C51" s="83">
        <v>1.3</v>
      </c>
      <c r="D51" s="83">
        <v>20.8</v>
      </c>
      <c r="E51" s="83">
        <v>32.5</v>
      </c>
      <c r="F51" s="83">
        <v>38.200000000000003</v>
      </c>
      <c r="G51" s="83">
        <v>22.6</v>
      </c>
      <c r="H51" s="83">
        <v>60.2</v>
      </c>
      <c r="I51" s="134">
        <v>6.8</v>
      </c>
    </row>
    <row r="52" spans="1:9">
      <c r="A52" s="47"/>
      <c r="B52" s="19" t="s">
        <v>50</v>
      </c>
      <c r="C52" s="86">
        <v>0.3</v>
      </c>
      <c r="D52" s="86">
        <v>2</v>
      </c>
      <c r="E52" s="86">
        <v>4</v>
      </c>
      <c r="F52" s="86">
        <v>2.1</v>
      </c>
      <c r="G52" s="86">
        <v>2</v>
      </c>
      <c r="H52" s="86">
        <v>20.7</v>
      </c>
      <c r="I52" s="135">
        <v>0.8</v>
      </c>
    </row>
    <row r="53" spans="1:9">
      <c r="A53" s="47"/>
      <c r="B53" s="25" t="s">
        <v>26</v>
      </c>
      <c r="C53" s="98">
        <v>0.3</v>
      </c>
      <c r="D53" s="98">
        <v>4.5</v>
      </c>
      <c r="E53" s="98">
        <v>6.5</v>
      </c>
      <c r="F53" s="98">
        <v>19.3</v>
      </c>
      <c r="G53" s="98">
        <v>5</v>
      </c>
      <c r="H53" s="98">
        <v>31.3</v>
      </c>
      <c r="I53" s="136">
        <v>1.4</v>
      </c>
    </row>
  </sheetData>
  <mergeCells count="2">
    <mergeCell ref="B2:D2"/>
    <mergeCell ref="D4:G4"/>
  </mergeCells>
  <pageMargins left="0.75" right="0.75" top="1" bottom="1" header="0.5" footer="0.5"/>
  <pageSetup paperSize="9" scale="8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/>
  </sheetPr>
  <dimension ref="A1:G131"/>
  <sheetViews>
    <sheetView showGridLines="0" showRuler="0" zoomScaleNormal="100" workbookViewId="0"/>
  </sheetViews>
  <sheetFormatPr defaultColWidth="13.1796875" defaultRowHeight="12.5"/>
  <cols>
    <col min="1" max="1" width="2.54296875" customWidth="1"/>
    <col min="2" max="2" width="40.1796875" customWidth="1"/>
    <col min="3" max="7" width="12.1796875" customWidth="1"/>
  </cols>
  <sheetData>
    <row r="1" spans="1:7">
      <c r="A1" s="47"/>
      <c r="B1" s="47"/>
      <c r="C1" s="47"/>
      <c r="D1" s="47"/>
      <c r="E1" s="47"/>
      <c r="F1" s="47"/>
      <c r="G1" s="47"/>
    </row>
    <row r="2" spans="1:7" ht="13">
      <c r="A2" s="47"/>
      <c r="B2" s="992" t="s">
        <v>52</v>
      </c>
      <c r="C2" s="992"/>
      <c r="D2" s="992"/>
      <c r="E2" s="992"/>
      <c r="F2" s="992"/>
      <c r="G2" s="47"/>
    </row>
    <row r="3" spans="1:7">
      <c r="A3" s="47"/>
      <c r="B3" s="104"/>
    </row>
    <row r="4" spans="1:7">
      <c r="A4" s="47"/>
      <c r="B4" s="104"/>
      <c r="C4" s="140">
        <v>2023</v>
      </c>
      <c r="D4" s="140">
        <v>2024</v>
      </c>
      <c r="E4" s="140">
        <v>2025</v>
      </c>
      <c r="F4" s="140">
        <v>2026</v>
      </c>
      <c r="G4" s="140">
        <v>2027</v>
      </c>
    </row>
    <row r="5" spans="1:7">
      <c r="A5" s="47"/>
      <c r="B5" s="246">
        <v>45016</v>
      </c>
      <c r="C5" s="141" t="s">
        <v>54</v>
      </c>
      <c r="D5" s="141" t="s">
        <v>54</v>
      </c>
      <c r="E5" s="141" t="s">
        <v>7</v>
      </c>
      <c r="F5" s="141" t="s">
        <v>7</v>
      </c>
      <c r="G5" s="141" t="s">
        <v>7</v>
      </c>
    </row>
    <row r="6" spans="1:7">
      <c r="A6" s="47"/>
      <c r="B6" s="142" t="s">
        <v>55</v>
      </c>
      <c r="C6" s="143">
        <v>-0.6</v>
      </c>
      <c r="D6" s="143">
        <v>0.5</v>
      </c>
      <c r="E6" s="143">
        <v>1.6</v>
      </c>
      <c r="F6" s="143">
        <v>1.9</v>
      </c>
      <c r="G6" s="143">
        <v>1.8</v>
      </c>
    </row>
    <row r="7" spans="1:7">
      <c r="A7" s="47"/>
      <c r="B7" s="64" t="s">
        <v>56</v>
      </c>
      <c r="C7" s="144">
        <v>4.3</v>
      </c>
      <c r="D7" s="144">
        <v>4.5999999999999996</v>
      </c>
      <c r="E7" s="144">
        <v>4.2</v>
      </c>
      <c r="F7" s="144">
        <v>4.2</v>
      </c>
      <c r="G7" s="144">
        <v>4.2</v>
      </c>
    </row>
    <row r="8" spans="1:7">
      <c r="A8" s="47"/>
      <c r="B8" s="64" t="s">
        <v>57</v>
      </c>
      <c r="C8" s="144">
        <v>-4.2</v>
      </c>
      <c r="D8" s="144">
        <v>-2.5</v>
      </c>
      <c r="E8" s="144">
        <v>1.7</v>
      </c>
      <c r="F8" s="144">
        <v>2.2000000000000002</v>
      </c>
      <c r="G8" s="144">
        <v>2.2000000000000002</v>
      </c>
    </row>
    <row r="9" spans="1:7">
      <c r="A9" s="47"/>
      <c r="B9" s="64" t="s">
        <v>58</v>
      </c>
      <c r="C9" s="144">
        <v>4.2</v>
      </c>
      <c r="D9" s="144">
        <v>4.3</v>
      </c>
      <c r="E9" s="144">
        <v>3.8</v>
      </c>
      <c r="F9" s="144">
        <v>3.6</v>
      </c>
      <c r="G9" s="144">
        <v>3.3</v>
      </c>
    </row>
    <row r="10" spans="1:7">
      <c r="A10" s="47"/>
      <c r="B10" s="64" t="s">
        <v>59</v>
      </c>
      <c r="C10" s="144">
        <v>0.4</v>
      </c>
      <c r="D10" s="144">
        <v>0.9</v>
      </c>
      <c r="E10" s="144">
        <v>1.5</v>
      </c>
      <c r="F10" s="144">
        <v>1.5</v>
      </c>
      <c r="G10" s="144">
        <v>1.5</v>
      </c>
    </row>
    <row r="11" spans="1:7">
      <c r="A11" s="47"/>
      <c r="B11" s="64" t="s">
        <v>60</v>
      </c>
      <c r="C11" s="144">
        <v>4.0999999999999996</v>
      </c>
      <c r="D11" s="144">
        <v>4.7</v>
      </c>
      <c r="E11" s="144">
        <v>4.7</v>
      </c>
      <c r="F11" s="144">
        <v>4.7</v>
      </c>
      <c r="G11" s="144">
        <v>4.7</v>
      </c>
    </row>
    <row r="12" spans="1:7">
      <c r="A12" s="47"/>
      <c r="B12" s="64" t="s">
        <v>61</v>
      </c>
      <c r="C12" s="144">
        <v>1.5</v>
      </c>
      <c r="D12" s="144">
        <v>1.5</v>
      </c>
      <c r="E12" s="144">
        <v>2.1</v>
      </c>
      <c r="F12" s="144">
        <v>2.4</v>
      </c>
      <c r="G12" s="144">
        <v>2.4</v>
      </c>
    </row>
    <row r="13" spans="1:7">
      <c r="A13" s="47"/>
      <c r="B13" s="64" t="s">
        <v>62</v>
      </c>
      <c r="C13" s="144">
        <v>4.7</v>
      </c>
      <c r="D13" s="144">
        <v>3.9</v>
      </c>
      <c r="E13" s="144">
        <v>3.2</v>
      </c>
      <c r="F13" s="144">
        <v>3</v>
      </c>
      <c r="G13" s="144">
        <v>3</v>
      </c>
    </row>
    <row r="14" spans="1:7">
      <c r="A14" s="47"/>
      <c r="B14" s="64"/>
      <c r="C14" s="94"/>
      <c r="D14" s="94"/>
      <c r="E14" s="94"/>
      <c r="G14" s="47"/>
    </row>
    <row r="15" spans="1:7">
      <c r="A15" s="47"/>
      <c r="B15" s="104"/>
      <c r="C15" s="140">
        <v>2022</v>
      </c>
      <c r="D15" s="140">
        <v>2023</v>
      </c>
      <c r="E15" s="140">
        <v>2024</v>
      </c>
      <c r="F15" s="140">
        <v>2025</v>
      </c>
      <c r="G15" s="140">
        <v>2026</v>
      </c>
    </row>
    <row r="16" spans="1:7">
      <c r="A16" s="47"/>
      <c r="B16" s="246">
        <v>44926</v>
      </c>
      <c r="C16" s="141" t="s">
        <v>7</v>
      </c>
      <c r="D16" s="141" t="s">
        <v>7</v>
      </c>
      <c r="E16" s="141" t="s">
        <v>7</v>
      </c>
      <c r="F16" s="141" t="s">
        <v>7</v>
      </c>
      <c r="G16" s="141" t="s">
        <v>7</v>
      </c>
    </row>
    <row r="17" spans="1:7">
      <c r="A17" s="47"/>
      <c r="B17" s="142" t="s">
        <v>55</v>
      </c>
      <c r="C17" s="145">
        <v>3.3</v>
      </c>
      <c r="D17" s="145">
        <v>-0.8</v>
      </c>
      <c r="E17" s="145">
        <v>0.9</v>
      </c>
      <c r="F17" s="146">
        <v>1.8</v>
      </c>
      <c r="G17" s="146">
        <v>1.9</v>
      </c>
    </row>
    <row r="18" spans="1:7">
      <c r="A18" s="47"/>
      <c r="B18" s="64" t="s">
        <v>56</v>
      </c>
      <c r="C18" s="83">
        <v>3.7</v>
      </c>
      <c r="D18" s="83">
        <v>4.5</v>
      </c>
      <c r="E18" s="83">
        <v>4.4000000000000004</v>
      </c>
      <c r="F18" s="134">
        <v>4.0999999999999996</v>
      </c>
      <c r="G18" s="134">
        <v>4.2</v>
      </c>
    </row>
    <row r="19" spans="1:7">
      <c r="A19" s="47"/>
      <c r="B19" s="64" t="s">
        <v>57</v>
      </c>
      <c r="C19" s="83">
        <v>8.4</v>
      </c>
      <c r="D19" s="83">
        <v>-4.7</v>
      </c>
      <c r="E19" s="83">
        <v>-1.7</v>
      </c>
      <c r="F19" s="134">
        <v>2.2000000000000002</v>
      </c>
      <c r="G19" s="134">
        <v>2.2000000000000002</v>
      </c>
    </row>
    <row r="20" spans="1:7">
      <c r="A20" s="47"/>
      <c r="B20" s="64" t="s">
        <v>58</v>
      </c>
      <c r="C20" s="83">
        <v>1.8</v>
      </c>
      <c r="D20" s="83">
        <v>4.4000000000000004</v>
      </c>
      <c r="E20" s="83">
        <v>4.0999999999999996</v>
      </c>
      <c r="F20" s="134">
        <v>3.8</v>
      </c>
      <c r="G20" s="134">
        <v>3.4</v>
      </c>
    </row>
    <row r="21" spans="1:7">
      <c r="A21" s="47"/>
      <c r="B21" s="64" t="s">
        <v>59</v>
      </c>
      <c r="C21" s="83">
        <v>1.8</v>
      </c>
      <c r="D21" s="83">
        <v>0.5</v>
      </c>
      <c r="E21" s="83">
        <v>1.2</v>
      </c>
      <c r="F21" s="134">
        <v>1.5</v>
      </c>
      <c r="G21" s="134">
        <v>1.5</v>
      </c>
    </row>
    <row r="22" spans="1:7">
      <c r="A22" s="47"/>
      <c r="B22" s="64" t="s">
        <v>60</v>
      </c>
      <c r="C22" s="83">
        <v>3.7</v>
      </c>
      <c r="D22" s="83">
        <v>4.3</v>
      </c>
      <c r="E22" s="83">
        <v>4.7</v>
      </c>
      <c r="F22" s="134">
        <v>4.7</v>
      </c>
      <c r="G22" s="134">
        <v>4.7</v>
      </c>
    </row>
    <row r="23" spans="1:7">
      <c r="A23" s="47"/>
      <c r="B23" s="64" t="s">
        <v>61</v>
      </c>
      <c r="C23" s="83">
        <v>11.2</v>
      </c>
      <c r="D23" s="83">
        <v>1.8</v>
      </c>
      <c r="E23" s="83">
        <v>1.5</v>
      </c>
      <c r="F23" s="134">
        <v>2.2999999999999998</v>
      </c>
      <c r="G23" s="134">
        <v>2.4</v>
      </c>
    </row>
    <row r="24" spans="1:7">
      <c r="A24" s="47"/>
      <c r="B24" s="64" t="s">
        <v>62</v>
      </c>
      <c r="C24" s="83">
        <v>2.1</v>
      </c>
      <c r="D24" s="83">
        <v>4.8</v>
      </c>
      <c r="E24" s="83">
        <v>3.6</v>
      </c>
      <c r="F24" s="134">
        <v>3.1</v>
      </c>
      <c r="G24" s="134">
        <v>3</v>
      </c>
    </row>
    <row r="25" spans="1:7">
      <c r="A25" s="47"/>
      <c r="B25" s="47"/>
      <c r="C25" s="47"/>
      <c r="D25" s="47"/>
      <c r="E25" s="47"/>
      <c r="G25" s="47"/>
    </row>
    <row r="26" spans="1:7" ht="13">
      <c r="A26" s="47"/>
      <c r="B26" s="139"/>
      <c r="C26" s="64"/>
      <c r="D26" s="64"/>
      <c r="E26" s="64"/>
      <c r="F26" s="64"/>
      <c r="G26" s="64"/>
    </row>
    <row r="27" spans="1:7" ht="26">
      <c r="A27" s="47"/>
      <c r="B27" s="139" t="s">
        <v>63</v>
      </c>
      <c r="C27" s="64"/>
      <c r="D27" s="64"/>
      <c r="E27" s="64"/>
      <c r="F27" s="64"/>
      <c r="G27" s="64"/>
    </row>
    <row r="28" spans="1:7" ht="13">
      <c r="A28" s="47"/>
      <c r="B28" s="139"/>
      <c r="C28" s="140">
        <v>2023</v>
      </c>
      <c r="D28" s="140">
        <v>2024</v>
      </c>
      <c r="E28" s="140">
        <v>2025</v>
      </c>
      <c r="F28" s="140">
        <v>2026</v>
      </c>
      <c r="G28" s="140">
        <v>2027</v>
      </c>
    </row>
    <row r="29" spans="1:7">
      <c r="A29" s="47"/>
      <c r="B29" s="246">
        <v>45016</v>
      </c>
      <c r="C29" s="141" t="s">
        <v>7</v>
      </c>
      <c r="D29" s="141" t="s">
        <v>7</v>
      </c>
      <c r="E29" s="141" t="s">
        <v>7</v>
      </c>
      <c r="F29" s="141" t="s">
        <v>7</v>
      </c>
      <c r="G29" s="141" t="s">
        <v>7</v>
      </c>
    </row>
    <row r="30" spans="1:7">
      <c r="A30" s="47"/>
      <c r="B30" s="142" t="s">
        <v>55</v>
      </c>
      <c r="C30" s="143">
        <v>-2</v>
      </c>
      <c r="D30" s="143">
        <v>-4.8</v>
      </c>
      <c r="E30" s="143">
        <v>1</v>
      </c>
      <c r="F30" s="143">
        <v>2.4</v>
      </c>
      <c r="G30" s="143">
        <v>1.9</v>
      </c>
    </row>
    <row r="31" spans="1:7">
      <c r="A31" s="47"/>
      <c r="B31" s="64" t="s">
        <v>56</v>
      </c>
      <c r="C31" s="144">
        <v>5</v>
      </c>
      <c r="D31" s="144">
        <v>8.1999999999999993</v>
      </c>
      <c r="E31" s="144">
        <v>8.1</v>
      </c>
      <c r="F31" s="144">
        <v>7.5</v>
      </c>
      <c r="G31" s="144">
        <v>6.9</v>
      </c>
    </row>
    <row r="32" spans="1:7">
      <c r="A32" s="47"/>
      <c r="B32" s="64" t="s">
        <v>57</v>
      </c>
      <c r="C32" s="144">
        <v>-13.6</v>
      </c>
      <c r="D32" s="144">
        <v>-19.600000000000001</v>
      </c>
      <c r="E32" s="144">
        <v>-13.9</v>
      </c>
      <c r="F32" s="144">
        <v>8.1999999999999993</v>
      </c>
      <c r="G32" s="144">
        <v>8.1999999999999993</v>
      </c>
    </row>
    <row r="33" spans="1:7">
      <c r="A33" s="47"/>
      <c r="B33" s="64" t="s">
        <v>58</v>
      </c>
      <c r="C33" s="144">
        <v>6.1</v>
      </c>
      <c r="D33" s="144">
        <v>8</v>
      </c>
      <c r="E33" s="144">
        <v>6.9</v>
      </c>
      <c r="F33" s="144">
        <v>5.8</v>
      </c>
      <c r="G33" s="144">
        <v>4.5</v>
      </c>
    </row>
    <row r="34" spans="1:7">
      <c r="A34" s="47"/>
      <c r="B34" s="64" t="s">
        <v>59</v>
      </c>
      <c r="C34" s="144">
        <v>-1.3</v>
      </c>
      <c r="D34" s="144">
        <v>-4.5</v>
      </c>
      <c r="E34" s="144">
        <v>1</v>
      </c>
      <c r="F34" s="144">
        <v>2.8</v>
      </c>
      <c r="G34" s="144">
        <v>1.8</v>
      </c>
    </row>
    <row r="35" spans="1:7">
      <c r="A35" s="47"/>
      <c r="B35" s="64" t="s">
        <v>60</v>
      </c>
      <c r="C35" s="144">
        <v>4.9000000000000004</v>
      </c>
      <c r="D35" s="144">
        <v>8.4</v>
      </c>
      <c r="E35" s="144">
        <v>8.3000000000000007</v>
      </c>
      <c r="F35" s="144">
        <v>7.3</v>
      </c>
      <c r="G35" s="144">
        <v>6.2</v>
      </c>
    </row>
    <row r="36" spans="1:7">
      <c r="A36" s="47"/>
      <c r="B36" s="64" t="s">
        <v>61</v>
      </c>
      <c r="C36" s="144">
        <v>-2.1</v>
      </c>
      <c r="D36" s="144">
        <v>-3.9</v>
      </c>
      <c r="E36" s="144">
        <v>-4.0999999999999996</v>
      </c>
      <c r="F36" s="144">
        <v>4.8</v>
      </c>
      <c r="G36" s="144">
        <v>4.8</v>
      </c>
    </row>
    <row r="37" spans="1:7">
      <c r="A37" s="47"/>
      <c r="B37" s="64" t="s">
        <v>62</v>
      </c>
      <c r="C37" s="144">
        <v>5.9</v>
      </c>
      <c r="D37" s="144">
        <v>7</v>
      </c>
      <c r="E37" s="144">
        <v>6.1</v>
      </c>
      <c r="F37" s="144">
        <v>4.9000000000000004</v>
      </c>
      <c r="G37" s="144">
        <v>3.8</v>
      </c>
    </row>
    <row r="38" spans="1:7" ht="13">
      <c r="A38" s="47"/>
      <c r="B38" s="139"/>
      <c r="C38" s="94"/>
      <c r="D38" s="94"/>
      <c r="E38" s="94"/>
      <c r="G38" s="47"/>
    </row>
    <row r="39" spans="1:7" ht="13">
      <c r="A39" s="47"/>
      <c r="B39" s="139"/>
      <c r="C39" s="140">
        <v>2022</v>
      </c>
      <c r="D39" s="140">
        <v>2023</v>
      </c>
      <c r="E39" s="140">
        <v>2024</v>
      </c>
      <c r="F39" s="140">
        <v>2025</v>
      </c>
      <c r="G39" s="140">
        <v>2026</v>
      </c>
    </row>
    <row r="40" spans="1:7">
      <c r="A40" s="47"/>
      <c r="B40" s="246">
        <v>44926</v>
      </c>
      <c r="C40" s="141" t="s">
        <v>7</v>
      </c>
      <c r="D40" s="141" t="s">
        <v>7</v>
      </c>
      <c r="E40" s="141" t="s">
        <v>7</v>
      </c>
      <c r="F40" s="141" t="s">
        <v>7</v>
      </c>
      <c r="G40" s="141" t="s">
        <v>7</v>
      </c>
    </row>
    <row r="41" spans="1:7">
      <c r="A41" s="47"/>
      <c r="B41" s="142" t="s">
        <v>55</v>
      </c>
      <c r="C41" s="145">
        <v>3.3</v>
      </c>
      <c r="D41" s="145">
        <v>-3.4</v>
      </c>
      <c r="E41" s="145">
        <v>-3.8</v>
      </c>
      <c r="F41" s="146">
        <v>2</v>
      </c>
      <c r="G41" s="146">
        <v>2.2999999999999998</v>
      </c>
    </row>
    <row r="42" spans="1:7">
      <c r="A42" s="47"/>
      <c r="B42" s="64" t="s">
        <v>56</v>
      </c>
      <c r="C42" s="83">
        <v>3.7</v>
      </c>
      <c r="D42" s="83">
        <v>6</v>
      </c>
      <c r="E42" s="83">
        <v>8.4</v>
      </c>
      <c r="F42" s="134">
        <v>8</v>
      </c>
      <c r="G42" s="134">
        <v>7.4</v>
      </c>
    </row>
    <row r="43" spans="1:7">
      <c r="A43" s="47"/>
      <c r="B43" s="64" t="s">
        <v>57</v>
      </c>
      <c r="C43" s="83">
        <v>8.4</v>
      </c>
      <c r="D43" s="83">
        <v>-18.3</v>
      </c>
      <c r="E43" s="83">
        <v>-18.8</v>
      </c>
      <c r="F43" s="134">
        <v>-7.7</v>
      </c>
      <c r="G43" s="134">
        <v>8.1999999999999993</v>
      </c>
    </row>
    <row r="44" spans="1:7">
      <c r="A44" s="47"/>
      <c r="B44" s="64" t="s">
        <v>58</v>
      </c>
      <c r="C44" s="83">
        <v>1.8</v>
      </c>
      <c r="D44" s="83">
        <v>7.3</v>
      </c>
      <c r="E44" s="83">
        <v>7.9</v>
      </c>
      <c r="F44" s="134">
        <v>6.6</v>
      </c>
      <c r="G44" s="134">
        <v>5.5</v>
      </c>
    </row>
    <row r="45" spans="1:7">
      <c r="A45" s="47"/>
      <c r="B45" s="64" t="s">
        <v>59</v>
      </c>
      <c r="C45" s="83">
        <v>1.8</v>
      </c>
      <c r="D45" s="83">
        <v>-2.7</v>
      </c>
      <c r="E45" s="83">
        <v>-3.4</v>
      </c>
      <c r="F45" s="134">
        <v>2</v>
      </c>
      <c r="G45" s="134">
        <v>2.6</v>
      </c>
    </row>
    <row r="46" spans="1:7">
      <c r="A46" s="47"/>
      <c r="B46" s="64" t="s">
        <v>60</v>
      </c>
      <c r="C46" s="83">
        <v>3.7</v>
      </c>
      <c r="D46" s="83">
        <v>6</v>
      </c>
      <c r="E46" s="83">
        <v>8.5</v>
      </c>
      <c r="F46" s="134">
        <v>8.1</v>
      </c>
      <c r="G46" s="134">
        <v>7.1</v>
      </c>
    </row>
    <row r="47" spans="1:7">
      <c r="A47" s="47"/>
      <c r="B47" s="64" t="s">
        <v>61</v>
      </c>
      <c r="C47" s="83">
        <v>11.2</v>
      </c>
      <c r="D47" s="83">
        <v>-3.1</v>
      </c>
      <c r="E47" s="83">
        <v>-4</v>
      </c>
      <c r="F47" s="134">
        <v>-1.9</v>
      </c>
      <c r="G47" s="134">
        <v>4.8</v>
      </c>
    </row>
    <row r="48" spans="1:7">
      <c r="A48" s="47"/>
      <c r="B48" s="64" t="s">
        <v>62</v>
      </c>
      <c r="C48" s="83">
        <v>2.1</v>
      </c>
      <c r="D48" s="83">
        <v>6.6</v>
      </c>
      <c r="E48" s="83">
        <v>6.9</v>
      </c>
      <c r="F48" s="134">
        <v>5.8</v>
      </c>
      <c r="G48" s="134">
        <v>4.5999999999999996</v>
      </c>
    </row>
    <row r="49" spans="1:7" ht="13">
      <c r="A49" s="47"/>
      <c r="B49" s="139"/>
      <c r="C49" s="94"/>
      <c r="D49" s="94"/>
      <c r="E49" s="94"/>
    </row>
    <row r="50" spans="1:7" ht="13">
      <c r="A50" s="47"/>
      <c r="B50" s="139"/>
      <c r="C50" s="64"/>
      <c r="D50" s="64"/>
      <c r="E50" s="64"/>
      <c r="F50" s="64"/>
      <c r="G50" s="64"/>
    </row>
    <row r="51" spans="1:7" ht="26">
      <c r="A51" s="47"/>
      <c r="B51" s="139" t="s">
        <v>64</v>
      </c>
      <c r="C51" s="64"/>
      <c r="D51" s="64"/>
      <c r="E51" s="64"/>
      <c r="F51" s="64"/>
      <c r="G51" s="64"/>
    </row>
    <row r="52" spans="1:7" ht="13">
      <c r="A52" s="47"/>
      <c r="B52" s="139"/>
      <c r="C52" s="140">
        <v>2023</v>
      </c>
      <c r="D52" s="140">
        <v>2024</v>
      </c>
      <c r="E52" s="140">
        <v>2025</v>
      </c>
      <c r="F52" s="140">
        <v>2026</v>
      </c>
      <c r="G52" s="140">
        <v>2027</v>
      </c>
    </row>
    <row r="53" spans="1:7">
      <c r="A53" s="47"/>
      <c r="B53" s="246">
        <v>45016</v>
      </c>
      <c r="C53" s="141" t="s">
        <v>7</v>
      </c>
      <c r="D53" s="141" t="s">
        <v>7</v>
      </c>
      <c r="E53" s="141" t="s">
        <v>7</v>
      </c>
      <c r="F53" s="141" t="s">
        <v>7</v>
      </c>
      <c r="G53" s="141" t="s">
        <v>7</v>
      </c>
    </row>
    <row r="54" spans="1:7">
      <c r="A54" s="47"/>
      <c r="B54" s="142" t="s">
        <v>55</v>
      </c>
      <c r="C54" s="143">
        <v>-1.3</v>
      </c>
      <c r="D54" s="143">
        <v>-2.2000000000000002</v>
      </c>
      <c r="E54" s="143">
        <v>1.3</v>
      </c>
      <c r="F54" s="143">
        <v>2.2000000000000002</v>
      </c>
      <c r="G54" s="143">
        <v>1.8</v>
      </c>
    </row>
    <row r="55" spans="1:7">
      <c r="A55" s="47"/>
      <c r="B55" s="64" t="s">
        <v>56</v>
      </c>
      <c r="C55" s="144">
        <v>4.5999999999999996</v>
      </c>
      <c r="D55" s="144">
        <v>6.4</v>
      </c>
      <c r="E55" s="144">
        <v>6.1</v>
      </c>
      <c r="F55" s="144">
        <v>5.8</v>
      </c>
      <c r="G55" s="144">
        <v>5.5</v>
      </c>
    </row>
    <row r="56" spans="1:7">
      <c r="A56" s="47"/>
      <c r="B56" s="64" t="s">
        <v>57</v>
      </c>
      <c r="C56" s="144">
        <v>-9</v>
      </c>
      <c r="D56" s="144">
        <v>-11.3</v>
      </c>
      <c r="E56" s="144">
        <v>-6.3</v>
      </c>
      <c r="F56" s="144">
        <v>5.2</v>
      </c>
      <c r="G56" s="144">
        <v>5.2</v>
      </c>
    </row>
    <row r="57" spans="1:7">
      <c r="A57" s="47"/>
      <c r="B57" s="64" t="s">
        <v>58</v>
      </c>
      <c r="C57" s="144">
        <v>5.2</v>
      </c>
      <c r="D57" s="144">
        <v>6.2</v>
      </c>
      <c r="E57" s="144">
        <v>5.4</v>
      </c>
      <c r="F57" s="144">
        <v>4.8</v>
      </c>
      <c r="G57" s="144">
        <v>3.9</v>
      </c>
    </row>
    <row r="58" spans="1:7">
      <c r="A58" s="47"/>
      <c r="B58" s="64" t="s">
        <v>59</v>
      </c>
      <c r="C58" s="144">
        <v>-0.4</v>
      </c>
      <c r="D58" s="144">
        <v>-1.8</v>
      </c>
      <c r="E58" s="144">
        <v>1.2</v>
      </c>
      <c r="F58" s="144">
        <v>2.2000000000000002</v>
      </c>
      <c r="G58" s="144">
        <v>1.7</v>
      </c>
    </row>
    <row r="59" spans="1:7">
      <c r="A59" s="47"/>
      <c r="B59" s="64" t="s">
        <v>60</v>
      </c>
      <c r="C59" s="144">
        <v>4.5</v>
      </c>
      <c r="D59" s="144">
        <v>6.5</v>
      </c>
      <c r="E59" s="144">
        <v>6.5</v>
      </c>
      <c r="F59" s="144">
        <v>6</v>
      </c>
      <c r="G59" s="144">
        <v>5.4</v>
      </c>
    </row>
    <row r="60" spans="1:7">
      <c r="A60" s="47"/>
      <c r="B60" s="64" t="s">
        <v>61</v>
      </c>
      <c r="C60" s="144">
        <v>-0.3</v>
      </c>
      <c r="D60" s="144">
        <v>-1.2</v>
      </c>
      <c r="E60" s="144">
        <v>-1</v>
      </c>
      <c r="F60" s="144">
        <v>3.6</v>
      </c>
      <c r="G60" s="144">
        <v>3.6</v>
      </c>
    </row>
    <row r="61" spans="1:7">
      <c r="A61" s="47"/>
      <c r="B61" s="64" t="s">
        <v>62</v>
      </c>
      <c r="C61" s="144">
        <v>5.4</v>
      </c>
      <c r="D61" s="144">
        <v>5.6</v>
      </c>
      <c r="E61" s="144">
        <v>4.5999999999999996</v>
      </c>
      <c r="F61" s="144">
        <v>4</v>
      </c>
      <c r="G61" s="144">
        <v>3.4</v>
      </c>
    </row>
    <row r="62" spans="1:7" ht="13">
      <c r="A62" s="47"/>
      <c r="B62" s="148"/>
      <c r="C62" s="94"/>
      <c r="D62" s="94"/>
      <c r="E62" s="94"/>
      <c r="G62" s="47"/>
    </row>
    <row r="63" spans="1:7" ht="13">
      <c r="A63" s="47"/>
      <c r="B63" s="139"/>
      <c r="C63" s="140">
        <v>2022</v>
      </c>
      <c r="D63" s="140">
        <v>2023</v>
      </c>
      <c r="E63" s="140">
        <v>2024</v>
      </c>
      <c r="F63" s="140">
        <v>2025</v>
      </c>
      <c r="G63" s="140">
        <v>2026</v>
      </c>
    </row>
    <row r="64" spans="1:7">
      <c r="A64" s="47"/>
      <c r="B64" s="246">
        <v>44926</v>
      </c>
      <c r="C64" s="141" t="s">
        <v>7</v>
      </c>
      <c r="D64" s="141" t="s">
        <v>7</v>
      </c>
      <c r="E64" s="141" t="s">
        <v>7</v>
      </c>
      <c r="F64" s="141" t="s">
        <v>7</v>
      </c>
      <c r="G64" s="141" t="s">
        <v>7</v>
      </c>
    </row>
    <row r="65" spans="1:7">
      <c r="A65" s="47"/>
      <c r="B65" s="142" t="s">
        <v>55</v>
      </c>
      <c r="C65" s="145">
        <v>3.3</v>
      </c>
      <c r="D65" s="145">
        <v>-2.1</v>
      </c>
      <c r="E65" s="145">
        <v>-1.5</v>
      </c>
      <c r="F65" s="146">
        <v>1.9</v>
      </c>
      <c r="G65" s="146">
        <v>2.1</v>
      </c>
    </row>
    <row r="66" spans="1:7">
      <c r="A66" s="47"/>
      <c r="B66" s="64" t="s">
        <v>56</v>
      </c>
      <c r="C66" s="83">
        <v>3.7</v>
      </c>
      <c r="D66" s="83">
        <v>5.2</v>
      </c>
      <c r="E66" s="83">
        <v>6.4</v>
      </c>
      <c r="F66" s="134">
        <v>6</v>
      </c>
      <c r="G66" s="134">
        <v>5.8</v>
      </c>
    </row>
    <row r="67" spans="1:7">
      <c r="A67" s="47"/>
      <c r="B67" s="64" t="s">
        <v>57</v>
      </c>
      <c r="C67" s="83">
        <v>8.4</v>
      </c>
      <c r="D67" s="83">
        <v>-11.7</v>
      </c>
      <c r="E67" s="83">
        <v>-10.6</v>
      </c>
      <c r="F67" s="134">
        <v>-2.8</v>
      </c>
      <c r="G67" s="134">
        <v>5.2</v>
      </c>
    </row>
    <row r="68" spans="1:7">
      <c r="A68" s="47"/>
      <c r="B68" s="64" t="s">
        <v>58</v>
      </c>
      <c r="C68" s="83">
        <v>1.8</v>
      </c>
      <c r="D68" s="83">
        <v>5.9</v>
      </c>
      <c r="E68" s="83">
        <v>6.1</v>
      </c>
      <c r="F68" s="134">
        <v>5.3</v>
      </c>
      <c r="G68" s="134">
        <v>4.5999999999999996</v>
      </c>
    </row>
    <row r="69" spans="1:7">
      <c r="A69" s="47"/>
      <c r="B69" s="64" t="s">
        <v>59</v>
      </c>
      <c r="C69" s="83">
        <v>1.8</v>
      </c>
      <c r="D69" s="83">
        <v>-1.1000000000000001</v>
      </c>
      <c r="E69" s="83">
        <v>-1.1000000000000001</v>
      </c>
      <c r="F69" s="134">
        <v>1.7</v>
      </c>
      <c r="G69" s="134">
        <v>2.1</v>
      </c>
    </row>
    <row r="70" spans="1:7">
      <c r="A70" s="47"/>
      <c r="B70" s="64" t="s">
        <v>60</v>
      </c>
      <c r="C70" s="83">
        <v>3.7</v>
      </c>
      <c r="D70" s="83">
        <v>5.0999999999999996</v>
      </c>
      <c r="E70" s="83">
        <v>6.6</v>
      </c>
      <c r="F70" s="134">
        <v>6.4</v>
      </c>
      <c r="G70" s="134">
        <v>5.9</v>
      </c>
    </row>
    <row r="71" spans="1:7">
      <c r="A71" s="47"/>
      <c r="B71" s="64" t="s">
        <v>61</v>
      </c>
      <c r="C71" s="83">
        <v>11.2</v>
      </c>
      <c r="D71" s="83">
        <v>-0.7</v>
      </c>
      <c r="E71" s="83">
        <v>-1.3</v>
      </c>
      <c r="F71" s="134">
        <v>0.2</v>
      </c>
      <c r="G71" s="134">
        <v>3.6</v>
      </c>
    </row>
    <row r="72" spans="1:7">
      <c r="A72" s="47"/>
      <c r="B72" s="64" t="s">
        <v>62</v>
      </c>
      <c r="C72" s="83">
        <v>2.1</v>
      </c>
      <c r="D72" s="83">
        <v>5.8</v>
      </c>
      <c r="E72" s="83">
        <v>5.4</v>
      </c>
      <c r="F72" s="134">
        <v>4.4000000000000004</v>
      </c>
      <c r="G72" s="134">
        <v>3.9</v>
      </c>
    </row>
    <row r="73" spans="1:7" ht="13">
      <c r="A73" s="47"/>
      <c r="B73" s="139"/>
      <c r="C73" s="64"/>
      <c r="D73" s="64"/>
      <c r="E73" s="64"/>
      <c r="F73" s="64"/>
      <c r="G73" s="64"/>
    </row>
    <row r="74" spans="1:7" ht="13">
      <c r="A74" s="47"/>
      <c r="B74" s="139"/>
      <c r="C74" s="64"/>
      <c r="D74" s="64"/>
      <c r="E74" s="64"/>
      <c r="F74" s="64"/>
      <c r="G74" s="64"/>
    </row>
    <row r="75" spans="1:7" ht="26">
      <c r="A75" s="47"/>
      <c r="B75" s="139" t="s">
        <v>65</v>
      </c>
      <c r="C75" s="64"/>
      <c r="D75" s="64"/>
      <c r="E75" s="64"/>
      <c r="F75" s="64"/>
      <c r="G75" s="64"/>
    </row>
    <row r="76" spans="1:7" ht="13">
      <c r="A76" s="47"/>
      <c r="B76" s="139"/>
      <c r="C76" s="140">
        <v>2023</v>
      </c>
      <c r="D76" s="140">
        <v>2024</v>
      </c>
      <c r="E76" s="140">
        <v>2025</v>
      </c>
      <c r="F76" s="140">
        <v>2026</v>
      </c>
      <c r="G76" s="140">
        <v>2027</v>
      </c>
    </row>
    <row r="77" spans="1:7">
      <c r="A77" s="47"/>
      <c r="B77" s="246">
        <v>45016</v>
      </c>
      <c r="C77" s="141" t="s">
        <v>7</v>
      </c>
      <c r="D77" s="141" t="s">
        <v>7</v>
      </c>
      <c r="E77" s="141" t="s">
        <v>7</v>
      </c>
      <c r="F77" s="141" t="s">
        <v>7</v>
      </c>
      <c r="G77" s="141" t="s">
        <v>7</v>
      </c>
    </row>
    <row r="78" spans="1:7">
      <c r="A78" s="47"/>
      <c r="B78" s="142" t="s">
        <v>55</v>
      </c>
      <c r="C78" s="143">
        <v>1.7</v>
      </c>
      <c r="D78" s="143">
        <v>4.0999999999999996</v>
      </c>
      <c r="E78" s="143">
        <v>3.1</v>
      </c>
      <c r="F78" s="143">
        <v>2.5</v>
      </c>
      <c r="G78" s="143">
        <v>2.2999999999999998</v>
      </c>
    </row>
    <row r="79" spans="1:7">
      <c r="A79" s="47"/>
      <c r="B79" s="64" t="s">
        <v>56</v>
      </c>
      <c r="C79" s="144">
        <v>3.6</v>
      </c>
      <c r="D79" s="144">
        <v>3.4</v>
      </c>
      <c r="E79" s="144">
        <v>3.4</v>
      </c>
      <c r="F79" s="144">
        <v>3.4</v>
      </c>
      <c r="G79" s="144">
        <v>3.4</v>
      </c>
    </row>
    <row r="80" spans="1:7">
      <c r="A80" s="47"/>
      <c r="B80" s="64" t="s">
        <v>57</v>
      </c>
      <c r="C80" s="144">
        <v>5.3</v>
      </c>
      <c r="D80" s="144">
        <v>9.6</v>
      </c>
      <c r="E80" s="144">
        <v>4.3</v>
      </c>
      <c r="F80" s="144">
        <v>4.3</v>
      </c>
      <c r="G80" s="144">
        <v>3.5</v>
      </c>
    </row>
    <row r="81" spans="1:7">
      <c r="A81" s="47"/>
      <c r="B81" s="64" t="s">
        <v>58</v>
      </c>
      <c r="C81" s="144">
        <v>3.3</v>
      </c>
      <c r="D81" s="144">
        <v>2.8</v>
      </c>
      <c r="E81" s="144">
        <v>2.5</v>
      </c>
      <c r="F81" s="144">
        <v>2.5</v>
      </c>
      <c r="G81" s="144">
        <v>2.5</v>
      </c>
    </row>
    <row r="82" spans="1:7">
      <c r="A82" s="47"/>
      <c r="B82" s="64" t="s">
        <v>59</v>
      </c>
      <c r="C82" s="144">
        <v>2.2999999999999998</v>
      </c>
      <c r="D82" s="144">
        <v>3.8</v>
      </c>
      <c r="E82" s="144">
        <v>2.9</v>
      </c>
      <c r="F82" s="144">
        <v>2.8</v>
      </c>
      <c r="G82" s="144">
        <v>2.8</v>
      </c>
    </row>
    <row r="83" spans="1:7">
      <c r="A83" s="47"/>
      <c r="B83" s="64" t="s">
        <v>60</v>
      </c>
      <c r="C83" s="144">
        <v>3.4</v>
      </c>
      <c r="D83" s="144">
        <v>3.3</v>
      </c>
      <c r="E83" s="144">
        <v>3.3</v>
      </c>
      <c r="F83" s="144">
        <v>3.3</v>
      </c>
      <c r="G83" s="144">
        <v>3.3</v>
      </c>
    </row>
    <row r="84" spans="1:7">
      <c r="A84" s="47"/>
      <c r="B84" s="64" t="s">
        <v>61</v>
      </c>
      <c r="C84" s="144">
        <v>4.5999999999999996</v>
      </c>
      <c r="D84" s="144">
        <v>5.3</v>
      </c>
      <c r="E84" s="144">
        <v>4.5</v>
      </c>
      <c r="F84" s="144">
        <v>4.5</v>
      </c>
      <c r="G84" s="144">
        <v>4.5</v>
      </c>
    </row>
    <row r="85" spans="1:7">
      <c r="A85" s="47"/>
      <c r="B85" s="64" t="s">
        <v>62</v>
      </c>
      <c r="C85" s="144">
        <v>3.8</v>
      </c>
      <c r="D85" s="144">
        <v>3.1</v>
      </c>
      <c r="E85" s="144">
        <v>2.8</v>
      </c>
      <c r="F85" s="144">
        <v>2.8</v>
      </c>
      <c r="G85" s="144">
        <v>2.8</v>
      </c>
    </row>
    <row r="86" spans="1:7" ht="13">
      <c r="A86" s="47"/>
      <c r="B86" s="148"/>
      <c r="C86" s="94"/>
      <c r="D86" s="94"/>
      <c r="E86" s="94"/>
      <c r="G86" s="47"/>
    </row>
    <row r="87" spans="1:7" ht="13">
      <c r="A87" s="47"/>
      <c r="B87" s="139"/>
      <c r="C87" s="140">
        <v>2022</v>
      </c>
      <c r="D87" s="140">
        <v>2023</v>
      </c>
      <c r="E87" s="140">
        <v>2024</v>
      </c>
      <c r="F87" s="140">
        <v>2025</v>
      </c>
      <c r="G87" s="140">
        <v>2026</v>
      </c>
    </row>
    <row r="88" spans="1:7" ht="13" thickBot="1">
      <c r="A88" s="47"/>
      <c r="B88" s="246">
        <v>44926</v>
      </c>
      <c r="C88" s="141" t="s">
        <v>7</v>
      </c>
      <c r="D88" s="141" t="s">
        <v>7</v>
      </c>
      <c r="E88" s="141" t="s">
        <v>7</v>
      </c>
      <c r="F88" s="141" t="s">
        <v>7</v>
      </c>
      <c r="G88" s="141" t="s">
        <v>7</v>
      </c>
    </row>
    <row r="89" spans="1:7">
      <c r="A89" s="47"/>
      <c r="B89" s="142" t="s">
        <v>55</v>
      </c>
      <c r="C89" s="145">
        <v>3.3</v>
      </c>
      <c r="D89" s="145">
        <v>2.8</v>
      </c>
      <c r="E89" s="145">
        <v>3.7</v>
      </c>
      <c r="F89" s="146">
        <v>2.9</v>
      </c>
      <c r="G89" s="146">
        <v>2.4</v>
      </c>
    </row>
    <row r="90" spans="1:7">
      <c r="A90" s="47"/>
      <c r="B90" s="64" t="s">
        <v>56</v>
      </c>
      <c r="C90" s="83">
        <v>3.7</v>
      </c>
      <c r="D90" s="83">
        <v>3.5</v>
      </c>
      <c r="E90" s="83">
        <v>3.4</v>
      </c>
      <c r="F90" s="134">
        <v>3.4</v>
      </c>
      <c r="G90" s="134">
        <v>3.4</v>
      </c>
    </row>
    <row r="91" spans="1:7">
      <c r="A91" s="47"/>
      <c r="B91" s="64" t="s">
        <v>57</v>
      </c>
      <c r="C91" s="83">
        <v>8.4</v>
      </c>
      <c r="D91" s="83">
        <v>8.6999999999999993</v>
      </c>
      <c r="E91" s="83">
        <v>7.5</v>
      </c>
      <c r="F91" s="134">
        <v>4.4000000000000004</v>
      </c>
      <c r="G91" s="134">
        <v>4.2</v>
      </c>
    </row>
    <row r="92" spans="1:7">
      <c r="A92" s="47"/>
      <c r="B92" s="64" t="s">
        <v>58</v>
      </c>
      <c r="C92" s="83">
        <v>1.8</v>
      </c>
      <c r="D92" s="83">
        <v>3.1</v>
      </c>
      <c r="E92" s="83">
        <v>2.6</v>
      </c>
      <c r="F92" s="134">
        <v>2.5</v>
      </c>
      <c r="G92" s="134">
        <v>2.5</v>
      </c>
    </row>
    <row r="93" spans="1:7">
      <c r="A93" s="47"/>
      <c r="B93" s="64" t="s">
        <v>59</v>
      </c>
      <c r="C93" s="83">
        <v>1.8</v>
      </c>
      <c r="D93" s="83">
        <v>3.3</v>
      </c>
      <c r="E93" s="83">
        <v>3.5</v>
      </c>
      <c r="F93" s="134">
        <v>2.8</v>
      </c>
      <c r="G93" s="134">
        <v>2.8</v>
      </c>
    </row>
    <row r="94" spans="1:7">
      <c r="A94" s="47"/>
      <c r="B94" s="64" t="s">
        <v>60</v>
      </c>
      <c r="C94" s="83">
        <v>3.7</v>
      </c>
      <c r="D94" s="83">
        <v>3.3</v>
      </c>
      <c r="E94" s="83">
        <v>3.3</v>
      </c>
      <c r="F94" s="134">
        <v>3.3</v>
      </c>
      <c r="G94" s="134">
        <v>3.3</v>
      </c>
    </row>
    <row r="95" spans="1:7">
      <c r="A95" s="47"/>
      <c r="B95" s="64" t="s">
        <v>61</v>
      </c>
      <c r="C95" s="83">
        <v>11.2</v>
      </c>
      <c r="D95" s="83">
        <v>5.8</v>
      </c>
      <c r="E95" s="83">
        <v>5.0999999999999996</v>
      </c>
      <c r="F95" s="134">
        <v>4.5</v>
      </c>
      <c r="G95" s="134">
        <v>4.5</v>
      </c>
    </row>
    <row r="96" spans="1:7">
      <c r="A96" s="47"/>
      <c r="B96" s="64" t="s">
        <v>62</v>
      </c>
      <c r="C96" s="83">
        <v>2.1</v>
      </c>
      <c r="D96" s="83">
        <v>3.6</v>
      </c>
      <c r="E96" s="83">
        <v>2.9</v>
      </c>
      <c r="F96" s="134">
        <v>2.8</v>
      </c>
      <c r="G96" s="134">
        <v>2.8</v>
      </c>
    </row>
    <row r="97" spans="1:7" ht="13">
      <c r="A97" s="47"/>
      <c r="B97" s="139"/>
      <c r="C97" s="64"/>
      <c r="D97" s="64"/>
      <c r="E97" s="64"/>
      <c r="F97" s="64"/>
      <c r="G97" s="64"/>
    </row>
    <row r="98" spans="1:7" ht="13">
      <c r="A98" s="47"/>
      <c r="B98" s="139"/>
      <c r="C98" s="64"/>
      <c r="D98" s="64"/>
      <c r="E98" s="64"/>
      <c r="F98" s="64"/>
      <c r="G98" s="64"/>
    </row>
    <row r="99" spans="1:7" ht="26">
      <c r="A99" s="47"/>
      <c r="B99" s="139" t="s">
        <v>66</v>
      </c>
      <c r="C99" s="64"/>
      <c r="D99" s="64"/>
      <c r="E99" s="64"/>
      <c r="F99" s="64"/>
      <c r="G99" s="64"/>
    </row>
    <row r="100" spans="1:7" ht="13">
      <c r="A100" s="47"/>
      <c r="B100" s="139"/>
      <c r="C100" s="140">
        <v>2023</v>
      </c>
      <c r="D100" s="140">
        <v>2024</v>
      </c>
      <c r="E100" s="140">
        <v>2025</v>
      </c>
      <c r="F100" s="140">
        <v>2026</v>
      </c>
      <c r="G100" s="140">
        <v>2027</v>
      </c>
    </row>
    <row r="101" spans="1:7" ht="13" thickBot="1">
      <c r="A101" s="47"/>
      <c r="B101" s="246">
        <v>45016</v>
      </c>
      <c r="C101" s="141" t="s">
        <v>7</v>
      </c>
      <c r="D101" s="141" t="s">
        <v>7</v>
      </c>
      <c r="E101" s="141" t="s">
        <v>7</v>
      </c>
      <c r="F101" s="141" t="s">
        <v>7</v>
      </c>
      <c r="G101" s="141" t="s">
        <v>7</v>
      </c>
    </row>
    <row r="102" spans="1:7">
      <c r="A102" s="47"/>
      <c r="B102" s="142" t="s">
        <v>55</v>
      </c>
      <c r="C102" s="143">
        <v>0.5</v>
      </c>
      <c r="D102" s="143">
        <v>2.2000000000000002</v>
      </c>
      <c r="E102" s="143">
        <v>2.2999999999999998</v>
      </c>
      <c r="F102" s="143">
        <v>2.2000000000000002</v>
      </c>
      <c r="G102" s="143">
        <v>2.1</v>
      </c>
    </row>
    <row r="103" spans="1:7">
      <c r="A103" s="47"/>
      <c r="B103" s="64" t="s">
        <v>56</v>
      </c>
      <c r="C103" s="144">
        <v>3.9</v>
      </c>
      <c r="D103" s="144">
        <v>4</v>
      </c>
      <c r="E103" s="144">
        <v>3.8</v>
      </c>
      <c r="F103" s="144">
        <v>3.8</v>
      </c>
      <c r="G103" s="144">
        <v>3.8</v>
      </c>
    </row>
    <row r="104" spans="1:7">
      <c r="A104" s="47"/>
      <c r="B104" s="64" t="s">
        <v>57</v>
      </c>
      <c r="C104" s="144">
        <v>0.5</v>
      </c>
      <c r="D104" s="144">
        <v>3.4</v>
      </c>
      <c r="E104" s="144">
        <v>3</v>
      </c>
      <c r="F104" s="144">
        <v>3.3</v>
      </c>
      <c r="G104" s="144">
        <v>2.8</v>
      </c>
    </row>
    <row r="105" spans="1:7">
      <c r="A105" s="47"/>
      <c r="B105" s="64" t="s">
        <v>58</v>
      </c>
      <c r="C105" s="144">
        <v>3.5</v>
      </c>
      <c r="D105" s="144">
        <v>3.3</v>
      </c>
      <c r="E105" s="144">
        <v>3.1</v>
      </c>
      <c r="F105" s="144">
        <v>2.8</v>
      </c>
      <c r="G105" s="144">
        <v>2.8</v>
      </c>
    </row>
    <row r="106" spans="1:7">
      <c r="A106" s="47"/>
      <c r="B106" s="64" t="s">
        <v>59</v>
      </c>
      <c r="C106" s="144">
        <v>1.4</v>
      </c>
      <c r="D106" s="144">
        <v>2.4</v>
      </c>
      <c r="E106" s="144">
        <v>2.2000000000000002</v>
      </c>
      <c r="F106" s="144">
        <v>2.2000000000000002</v>
      </c>
      <c r="G106" s="144">
        <v>2.2000000000000002</v>
      </c>
    </row>
    <row r="107" spans="1:7">
      <c r="A107" s="47"/>
      <c r="B107" s="64" t="s">
        <v>60</v>
      </c>
      <c r="C107" s="144">
        <v>3.7</v>
      </c>
      <c r="D107" s="144">
        <v>4</v>
      </c>
      <c r="E107" s="144">
        <v>4</v>
      </c>
      <c r="F107" s="144">
        <v>4</v>
      </c>
      <c r="G107" s="144">
        <v>4</v>
      </c>
    </row>
    <row r="108" spans="1:7">
      <c r="A108" s="47"/>
      <c r="B108" s="64" t="s">
        <v>61</v>
      </c>
      <c r="C108" s="144">
        <v>3</v>
      </c>
      <c r="D108" s="144">
        <v>3.4</v>
      </c>
      <c r="E108" s="144">
        <v>3.3</v>
      </c>
      <c r="F108" s="144">
        <v>3.4</v>
      </c>
      <c r="G108" s="144">
        <v>3.4</v>
      </c>
    </row>
    <row r="109" spans="1:7">
      <c r="A109" s="47"/>
      <c r="B109" s="64" t="s">
        <v>62</v>
      </c>
      <c r="C109" s="144">
        <v>4.0999999999999996</v>
      </c>
      <c r="D109" s="144">
        <v>3.6</v>
      </c>
      <c r="E109" s="144">
        <v>3</v>
      </c>
      <c r="F109" s="144">
        <v>3</v>
      </c>
      <c r="G109" s="144">
        <v>3</v>
      </c>
    </row>
    <row r="110" spans="1:7" ht="13">
      <c r="A110" s="47"/>
      <c r="B110" s="148"/>
      <c r="C110" s="94"/>
      <c r="D110" s="94"/>
      <c r="E110" s="94"/>
      <c r="G110" s="47"/>
    </row>
    <row r="111" spans="1:7" ht="13">
      <c r="A111" s="47"/>
      <c r="B111" s="139"/>
      <c r="C111" s="140">
        <v>2022</v>
      </c>
      <c r="D111" s="140">
        <v>2023</v>
      </c>
      <c r="E111" s="140">
        <v>2024</v>
      </c>
      <c r="F111" s="140">
        <v>2025</v>
      </c>
      <c r="G111" s="140">
        <v>2026</v>
      </c>
    </row>
    <row r="112" spans="1:7" ht="13" thickBot="1">
      <c r="A112" s="47"/>
      <c r="B112" s="246">
        <v>44926</v>
      </c>
      <c r="C112" s="141" t="s">
        <v>7</v>
      </c>
      <c r="D112" s="141" t="s">
        <v>7</v>
      </c>
      <c r="E112" s="141" t="s">
        <v>7</v>
      </c>
      <c r="F112" s="141" t="s">
        <v>7</v>
      </c>
      <c r="G112" s="141" t="s">
        <v>7</v>
      </c>
    </row>
    <row r="113" spans="1:7">
      <c r="A113" s="47"/>
      <c r="B113" s="142" t="s">
        <v>55</v>
      </c>
      <c r="C113" s="145">
        <v>3.3</v>
      </c>
      <c r="D113" s="145">
        <v>1</v>
      </c>
      <c r="E113" s="145">
        <v>2.2999999999999998</v>
      </c>
      <c r="F113" s="146">
        <v>2.4</v>
      </c>
      <c r="G113" s="146">
        <v>2.1</v>
      </c>
    </row>
    <row r="114" spans="1:7">
      <c r="A114" s="47"/>
      <c r="B114" s="64" t="s">
        <v>56</v>
      </c>
      <c r="C114" s="83">
        <v>3.7</v>
      </c>
      <c r="D114" s="83">
        <v>4</v>
      </c>
      <c r="E114" s="83">
        <v>3.9</v>
      </c>
      <c r="F114" s="134">
        <v>3.8</v>
      </c>
      <c r="G114" s="134">
        <v>3.8</v>
      </c>
    </row>
    <row r="115" spans="1:7">
      <c r="A115" s="47"/>
      <c r="B115" s="64" t="s">
        <v>57</v>
      </c>
      <c r="C115" s="83">
        <v>8.4</v>
      </c>
      <c r="D115" s="83">
        <v>1.8</v>
      </c>
      <c r="E115" s="83">
        <v>2.9</v>
      </c>
      <c r="F115" s="134">
        <v>3.3</v>
      </c>
      <c r="G115" s="134">
        <v>3.2</v>
      </c>
    </row>
    <row r="116" spans="1:7">
      <c r="A116" s="47"/>
      <c r="B116" s="64" t="s">
        <v>58</v>
      </c>
      <c r="C116" s="83">
        <v>1.8</v>
      </c>
      <c r="D116" s="83">
        <v>3.5</v>
      </c>
      <c r="E116" s="83">
        <v>3.3</v>
      </c>
      <c r="F116" s="134">
        <v>3</v>
      </c>
      <c r="G116" s="134">
        <v>2.8</v>
      </c>
    </row>
    <row r="117" spans="1:7">
      <c r="A117" s="47"/>
      <c r="B117" s="64" t="s">
        <v>59</v>
      </c>
      <c r="C117" s="83">
        <v>1.8</v>
      </c>
      <c r="D117" s="83">
        <v>1.9</v>
      </c>
      <c r="E117" s="83">
        <v>2.2999999999999998</v>
      </c>
      <c r="F117" s="134">
        <v>2.2000000000000002</v>
      </c>
      <c r="G117" s="134">
        <v>2.2000000000000002</v>
      </c>
    </row>
    <row r="118" spans="1:7">
      <c r="A118" s="47"/>
      <c r="B118" s="64" t="s">
        <v>60</v>
      </c>
      <c r="C118" s="83">
        <v>3.7</v>
      </c>
      <c r="D118" s="83">
        <v>3.8</v>
      </c>
      <c r="E118" s="83">
        <v>4</v>
      </c>
      <c r="F118" s="134">
        <v>4</v>
      </c>
      <c r="G118" s="134">
        <v>4</v>
      </c>
    </row>
    <row r="119" spans="1:7">
      <c r="A119" s="47"/>
      <c r="B119" s="64" t="s">
        <v>61</v>
      </c>
      <c r="C119" s="83">
        <v>11.2</v>
      </c>
      <c r="D119" s="83">
        <v>3.8</v>
      </c>
      <c r="E119" s="83">
        <v>3.3</v>
      </c>
      <c r="F119" s="134">
        <v>3.4</v>
      </c>
      <c r="G119" s="134">
        <v>3.4</v>
      </c>
    </row>
    <row r="120" spans="1:7">
      <c r="A120" s="47"/>
      <c r="B120" s="64" t="s">
        <v>62</v>
      </c>
      <c r="C120" s="83">
        <v>2.1</v>
      </c>
      <c r="D120" s="83">
        <v>3.9</v>
      </c>
      <c r="E120" s="83">
        <v>3.4</v>
      </c>
      <c r="F120" s="134">
        <v>3</v>
      </c>
      <c r="G120" s="134">
        <v>3</v>
      </c>
    </row>
    <row r="121" spans="1:7" ht="13">
      <c r="A121" s="47"/>
      <c r="B121" s="139"/>
      <c r="C121" s="64"/>
      <c r="D121" s="64"/>
      <c r="E121" s="64"/>
      <c r="F121" s="64"/>
      <c r="G121" s="64"/>
    </row>
    <row r="122" spans="1:7" ht="13">
      <c r="A122" s="47"/>
      <c r="B122" s="139"/>
      <c r="C122" s="64"/>
      <c r="D122" s="64"/>
      <c r="E122" s="64"/>
      <c r="F122" s="64"/>
      <c r="G122" s="64"/>
    </row>
    <row r="123" spans="1:7" ht="13">
      <c r="A123" s="47"/>
      <c r="B123" s="139" t="s">
        <v>67</v>
      </c>
      <c r="C123" s="64"/>
      <c r="D123" s="64"/>
      <c r="E123" s="64"/>
      <c r="F123" s="64"/>
      <c r="G123" s="64"/>
    </row>
    <row r="124" spans="1:7">
      <c r="A124" s="47"/>
      <c r="B124" s="104"/>
      <c r="C124" s="4" t="s">
        <v>68</v>
      </c>
      <c r="D124" s="4" t="s">
        <v>69</v>
      </c>
      <c r="E124" s="4" t="s">
        <v>70</v>
      </c>
      <c r="F124" s="4" t="s">
        <v>71</v>
      </c>
      <c r="G124" s="4" t="s">
        <v>72</v>
      </c>
    </row>
    <row r="125" spans="1:7">
      <c r="A125" s="47"/>
      <c r="C125" s="147" t="s">
        <v>54</v>
      </c>
      <c r="D125" s="147" t="s">
        <v>54</v>
      </c>
      <c r="E125" s="147" t="s">
        <v>54</v>
      </c>
      <c r="F125" s="147" t="s">
        <v>54</v>
      </c>
      <c r="G125" s="147" t="s">
        <v>54</v>
      </c>
    </row>
    <row r="126" spans="1:7">
      <c r="A126" s="47"/>
      <c r="B126" s="251">
        <v>45016</v>
      </c>
      <c r="C126" s="252"/>
      <c r="D126" s="252"/>
      <c r="E126" s="252"/>
      <c r="F126" s="252"/>
      <c r="G126" s="252"/>
    </row>
    <row r="127" spans="1:7">
      <c r="A127" s="47"/>
      <c r="B127" s="247" t="s">
        <v>67</v>
      </c>
      <c r="C127" s="248">
        <v>10.9</v>
      </c>
      <c r="D127" s="248">
        <v>23.1</v>
      </c>
      <c r="E127" s="248">
        <v>39.4</v>
      </c>
      <c r="F127" s="248">
        <v>17.600000000000001</v>
      </c>
      <c r="G127" s="248">
        <v>9</v>
      </c>
    </row>
    <row r="128" spans="1:7">
      <c r="A128" s="47"/>
      <c r="B128" s="251">
        <v>44926</v>
      </c>
      <c r="C128" s="252"/>
      <c r="D128" s="252"/>
      <c r="E128" s="252"/>
      <c r="F128" s="252"/>
      <c r="G128" s="252"/>
    </row>
    <row r="129" spans="1:7">
      <c r="A129" s="47"/>
      <c r="B129" s="247" t="s">
        <v>67</v>
      </c>
      <c r="C129" s="249">
        <v>10.9</v>
      </c>
      <c r="D129" s="249">
        <v>23.1</v>
      </c>
      <c r="E129" s="249">
        <v>39.4</v>
      </c>
      <c r="F129" s="250">
        <v>17.600000000000001</v>
      </c>
      <c r="G129" s="250">
        <v>9</v>
      </c>
    </row>
    <row r="130" spans="1:7">
      <c r="A130" s="47"/>
      <c r="B130" s="64"/>
    </row>
    <row r="131" spans="1:7">
      <c r="A131" s="47"/>
      <c r="B131" s="47"/>
      <c r="C131" s="47"/>
      <c r="D131" s="47"/>
      <c r="E131" s="47"/>
      <c r="F131" s="47"/>
      <c r="G131" s="47"/>
    </row>
  </sheetData>
  <mergeCells count="1">
    <mergeCell ref="B2:F2"/>
  </mergeCells>
  <pageMargins left="0.75" right="0.75" top="1" bottom="1" header="0.5" footer="0.5"/>
  <pageSetup paperSize="9" scale="87" orientation="portrait" r:id="rId1"/>
  <rowBreaks count="2" manualBreakCount="2">
    <brk id="25" min="1" max="6" man="1"/>
    <brk id="73" min="1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/>
  </sheetPr>
  <dimension ref="A1:D45"/>
  <sheetViews>
    <sheetView showGridLines="0" showRuler="0" zoomScaleNormal="100" workbookViewId="0"/>
  </sheetViews>
  <sheetFormatPr defaultColWidth="13.1796875" defaultRowHeight="12.5"/>
  <cols>
    <col min="1" max="1" width="2.54296875" customWidth="1"/>
    <col min="2" max="2" width="72.1796875" customWidth="1"/>
    <col min="3" max="4" width="11.1796875" customWidth="1"/>
  </cols>
  <sheetData>
    <row r="1" spans="1:4">
      <c r="A1" s="47"/>
      <c r="B1" s="47"/>
      <c r="C1" s="47"/>
      <c r="D1" s="47"/>
    </row>
    <row r="2" spans="1:4" ht="15.5">
      <c r="A2" s="47"/>
      <c r="B2" s="2" t="s">
        <v>73</v>
      </c>
      <c r="C2" s="138"/>
      <c r="D2" s="138"/>
    </row>
    <row r="4" spans="1:4">
      <c r="A4" s="47"/>
      <c r="B4" s="159"/>
      <c r="C4" s="149">
        <v>45016</v>
      </c>
      <c r="D4" s="149">
        <v>44926</v>
      </c>
    </row>
    <row r="5" spans="1:4">
      <c r="A5" s="47"/>
      <c r="B5" s="150" t="s">
        <v>74</v>
      </c>
      <c r="C5" s="151">
        <v>13.6</v>
      </c>
      <c r="D5" s="152">
        <v>13.9</v>
      </c>
    </row>
    <row r="6" spans="1:4">
      <c r="A6" s="47"/>
      <c r="B6" s="64" t="s">
        <v>75</v>
      </c>
      <c r="C6" s="153">
        <v>17.600000000000001</v>
      </c>
      <c r="D6" s="154">
        <v>17.899999999999999</v>
      </c>
    </row>
    <row r="7" spans="1:4">
      <c r="A7" s="47"/>
      <c r="B7" s="64" t="s">
        <v>76</v>
      </c>
      <c r="C7" s="153">
        <v>20.2</v>
      </c>
      <c r="D7" s="154">
        <v>20.8</v>
      </c>
    </row>
    <row r="8" spans="1:4">
      <c r="A8" s="47"/>
      <c r="B8" s="64"/>
      <c r="C8" s="94"/>
      <c r="D8" s="94"/>
    </row>
    <row r="9" spans="1:4">
      <c r="A9" s="47"/>
      <c r="B9" s="64" t="s">
        <v>77</v>
      </c>
      <c r="C9" s="94" t="s">
        <v>78</v>
      </c>
      <c r="D9" s="94"/>
    </row>
    <row r="10" spans="1:4" ht="15.5">
      <c r="A10" s="47"/>
      <c r="B10" s="2" t="s">
        <v>79</v>
      </c>
      <c r="C10" s="49"/>
      <c r="D10" s="49"/>
    </row>
    <row r="11" spans="1:4">
      <c r="A11" s="47"/>
      <c r="B11" s="155"/>
      <c r="C11" s="78" t="s">
        <v>6</v>
      </c>
      <c r="D11" s="78" t="s">
        <v>6</v>
      </c>
    </row>
    <row r="12" spans="1:4">
      <c r="A12" s="47"/>
      <c r="B12" s="25" t="s">
        <v>80</v>
      </c>
      <c r="C12" s="76">
        <v>69699</v>
      </c>
      <c r="D12" s="75">
        <v>68292</v>
      </c>
    </row>
    <row r="13" spans="1:4">
      <c r="A13" s="47"/>
      <c r="B13" s="64" t="s">
        <v>81</v>
      </c>
      <c r="C13" s="66">
        <v>-13784</v>
      </c>
      <c r="D13" s="65">
        <v>-13284</v>
      </c>
    </row>
    <row r="14" spans="1:4">
      <c r="A14" s="47"/>
      <c r="B14" s="64" t="s">
        <v>82</v>
      </c>
      <c r="C14" s="66">
        <v>-338</v>
      </c>
      <c r="D14" s="65">
        <v>-787</v>
      </c>
    </row>
    <row r="15" spans="1:4">
      <c r="A15" s="47"/>
      <c r="B15" s="64" t="s">
        <v>83</v>
      </c>
      <c r="C15" s="66">
        <v>-224</v>
      </c>
      <c r="D15" s="65">
        <v>0</v>
      </c>
    </row>
    <row r="16" spans="1:4">
      <c r="A16" s="47"/>
      <c r="B16" s="64" t="s">
        <v>84</v>
      </c>
      <c r="C16" s="66">
        <v>-52</v>
      </c>
      <c r="D16" s="65">
        <v>-37</v>
      </c>
    </row>
    <row r="17" spans="1:4">
      <c r="A17" s="47"/>
      <c r="B17" s="64"/>
      <c r="C17" s="94"/>
      <c r="D17" s="94"/>
    </row>
    <row r="18" spans="1:4">
      <c r="A18" s="47"/>
      <c r="B18" s="55" t="s">
        <v>85</v>
      </c>
      <c r="C18" s="94"/>
      <c r="D18" s="94"/>
    </row>
    <row r="19" spans="1:4">
      <c r="A19" s="47"/>
      <c r="B19" s="64" t="s">
        <v>86</v>
      </c>
      <c r="C19" s="66">
        <v>-1913</v>
      </c>
      <c r="D19" s="65">
        <v>-1726</v>
      </c>
    </row>
    <row r="20" spans="1:4">
      <c r="A20" s="47"/>
      <c r="B20" s="64" t="s">
        <v>87</v>
      </c>
      <c r="C20" s="66">
        <v>-8642</v>
      </c>
      <c r="D20" s="65">
        <v>-8224</v>
      </c>
    </row>
    <row r="21" spans="1:4">
      <c r="A21" s="47"/>
      <c r="B21" s="64" t="s">
        <v>88</v>
      </c>
      <c r="C21" s="66">
        <v>-1435</v>
      </c>
      <c r="D21" s="65">
        <v>-1500</v>
      </c>
    </row>
    <row r="22" spans="1:4">
      <c r="A22" s="47"/>
      <c r="B22" s="64" t="s">
        <v>89</v>
      </c>
      <c r="C22" s="66">
        <v>6164</v>
      </c>
      <c r="D22" s="65">
        <v>7237</v>
      </c>
    </row>
    <row r="23" spans="1:4">
      <c r="A23" s="47"/>
      <c r="B23" s="64" t="s">
        <v>90</v>
      </c>
      <c r="C23" s="66">
        <v>-232</v>
      </c>
      <c r="D23" s="65">
        <v>-119</v>
      </c>
    </row>
    <row r="24" spans="1:4">
      <c r="A24" s="47"/>
      <c r="B24" s="64" t="s">
        <v>91</v>
      </c>
      <c r="C24" s="66">
        <v>-86</v>
      </c>
      <c r="D24" s="65">
        <v>-620</v>
      </c>
    </row>
    <row r="25" spans="1:4">
      <c r="A25" s="47"/>
      <c r="B25" s="64" t="s">
        <v>92</v>
      </c>
      <c r="C25" s="66">
        <v>-3593</v>
      </c>
      <c r="D25" s="65">
        <v>-3430</v>
      </c>
    </row>
    <row r="26" spans="1:4">
      <c r="A26" s="47"/>
      <c r="B26" s="64" t="s">
        <v>93</v>
      </c>
      <c r="C26" s="66">
        <v>-20</v>
      </c>
      <c r="D26" s="65">
        <v>-20</v>
      </c>
    </row>
    <row r="27" spans="1:4">
      <c r="A27" s="47"/>
      <c r="B27" s="64" t="s">
        <v>94</v>
      </c>
      <c r="C27" s="66">
        <v>245</v>
      </c>
      <c r="D27" s="65">
        <v>700</v>
      </c>
    </row>
    <row r="28" spans="1:4">
      <c r="A28" s="47"/>
      <c r="B28" s="19" t="s">
        <v>95</v>
      </c>
      <c r="C28" s="68">
        <v>196</v>
      </c>
      <c r="D28" s="67">
        <v>396</v>
      </c>
    </row>
    <row r="29" spans="1:4">
      <c r="A29" s="47"/>
      <c r="B29" s="25" t="s">
        <v>96</v>
      </c>
      <c r="C29" s="76">
        <v>45985</v>
      </c>
      <c r="D29" s="75">
        <v>46878</v>
      </c>
    </row>
    <row r="30" spans="1:4">
      <c r="A30" s="47"/>
      <c r="B30" s="55" t="s">
        <v>97</v>
      </c>
      <c r="C30" s="94"/>
      <c r="D30" s="94"/>
    </row>
    <row r="31" spans="1:4">
      <c r="A31" s="47"/>
      <c r="B31" s="55" t="s">
        <v>98</v>
      </c>
      <c r="C31" s="94"/>
      <c r="D31" s="94"/>
    </row>
    <row r="32" spans="1:4">
      <c r="A32" s="47"/>
      <c r="B32" s="64" t="s">
        <v>99</v>
      </c>
      <c r="C32" s="66">
        <v>13784</v>
      </c>
      <c r="D32" s="65">
        <v>13284</v>
      </c>
    </row>
    <row r="33" spans="1:4">
      <c r="A33" s="47"/>
      <c r="B33" s="19" t="s">
        <v>85</v>
      </c>
      <c r="C33" s="68">
        <v>-60</v>
      </c>
      <c r="D33" s="67">
        <v>-60</v>
      </c>
    </row>
    <row r="34" spans="1:4">
      <c r="A34" s="47"/>
      <c r="B34" s="25" t="s">
        <v>100</v>
      </c>
      <c r="C34" s="76">
        <v>13724</v>
      </c>
      <c r="D34" s="75">
        <v>13224</v>
      </c>
    </row>
    <row r="35" spans="1:4">
      <c r="A35" s="47"/>
      <c r="B35" s="19"/>
      <c r="C35" s="19"/>
      <c r="D35" s="19"/>
    </row>
    <row r="36" spans="1:4">
      <c r="A36" s="47"/>
      <c r="B36" s="25" t="s">
        <v>101</v>
      </c>
      <c r="C36" s="76">
        <v>59709</v>
      </c>
      <c r="D36" s="75">
        <v>60102</v>
      </c>
    </row>
    <row r="37" spans="1:4">
      <c r="A37" s="47"/>
      <c r="B37" s="64" t="s">
        <v>77</v>
      </c>
      <c r="C37" s="94"/>
      <c r="D37" s="94"/>
    </row>
    <row r="38" spans="1:4">
      <c r="A38" s="47"/>
      <c r="B38" s="55" t="s">
        <v>102</v>
      </c>
      <c r="C38" s="94"/>
      <c r="D38" s="94"/>
    </row>
    <row r="39" spans="1:4">
      <c r="A39" s="47"/>
      <c r="B39" s="64" t="s">
        <v>99</v>
      </c>
      <c r="C39" s="66">
        <v>7538</v>
      </c>
      <c r="D39" s="65">
        <v>9000</v>
      </c>
    </row>
    <row r="40" spans="1:4">
      <c r="A40" s="47"/>
      <c r="B40" s="64" t="s">
        <v>103</v>
      </c>
      <c r="C40" s="66">
        <v>1061</v>
      </c>
      <c r="D40" s="65">
        <v>1095</v>
      </c>
    </row>
    <row r="41" spans="1:4">
      <c r="A41" s="47"/>
      <c r="B41" s="64" t="s">
        <v>104</v>
      </c>
      <c r="C41" s="66">
        <v>66</v>
      </c>
      <c r="D41" s="65">
        <v>35</v>
      </c>
    </row>
    <row r="42" spans="1:4">
      <c r="A42" s="47"/>
      <c r="B42" s="19" t="s">
        <v>85</v>
      </c>
      <c r="C42" s="68">
        <v>-160</v>
      </c>
      <c r="D42" s="67">
        <v>-160</v>
      </c>
    </row>
    <row r="43" spans="1:4">
      <c r="A43" s="47"/>
      <c r="B43" s="25" t="s">
        <v>76</v>
      </c>
      <c r="C43" s="76">
        <v>68214</v>
      </c>
      <c r="D43" s="75">
        <v>70072</v>
      </c>
    </row>
    <row r="44" spans="1:4">
      <c r="A44" s="47"/>
      <c r="B44" s="160"/>
      <c r="C44" s="161"/>
      <c r="D44" s="41"/>
    </row>
    <row r="45" spans="1:4">
      <c r="A45" s="47"/>
      <c r="B45" s="156" t="s">
        <v>105</v>
      </c>
      <c r="C45" s="157">
        <v>338448</v>
      </c>
      <c r="D45" s="158">
        <v>336518</v>
      </c>
    </row>
  </sheetData>
  <pageMargins left="0.75" right="0.75" top="1" bottom="1" header="0.5" footer="0.5"/>
  <pageSetup paperSize="9" scale="9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/>
  </sheetPr>
  <dimension ref="A1:C35"/>
  <sheetViews>
    <sheetView showGridLines="0" showRuler="0" zoomScaleNormal="100" workbookViewId="0"/>
  </sheetViews>
  <sheetFormatPr defaultColWidth="13.1796875" defaultRowHeight="12.5"/>
  <cols>
    <col min="1" max="1" width="2.54296875" customWidth="1"/>
    <col min="2" max="2" width="84.1796875" customWidth="1"/>
    <col min="3" max="3" width="16.1796875" customWidth="1"/>
  </cols>
  <sheetData>
    <row r="1" spans="1:3">
      <c r="A1" s="47"/>
      <c r="B1" s="47"/>
      <c r="C1" s="47"/>
    </row>
    <row r="2" spans="1:3" ht="15.5">
      <c r="A2" s="47"/>
      <c r="B2" s="162" t="s">
        <v>106</v>
      </c>
      <c r="C2" s="47"/>
    </row>
    <row r="3" spans="1:3">
      <c r="A3" s="47"/>
      <c r="B3" s="47"/>
      <c r="C3" s="47"/>
    </row>
    <row r="4" spans="1:3" ht="21">
      <c r="A4" s="47"/>
      <c r="C4" s="245" t="s">
        <v>1</v>
      </c>
    </row>
    <row r="5" spans="1:3" ht="15.5">
      <c r="A5" s="47"/>
      <c r="B5" s="166"/>
      <c r="C5" s="78" t="s">
        <v>6</v>
      </c>
    </row>
    <row r="6" spans="1:3">
      <c r="A6" s="47"/>
      <c r="B6" s="25" t="s">
        <v>107</v>
      </c>
      <c r="C6" s="63">
        <v>46878</v>
      </c>
    </row>
    <row r="7" spans="1:3">
      <c r="A7" s="47"/>
      <c r="B7" s="104"/>
      <c r="C7" s="49"/>
    </row>
    <row r="8" spans="1:3">
      <c r="A8" s="47"/>
      <c r="B8" s="64" t="s">
        <v>108</v>
      </c>
      <c r="C8" s="66">
        <v>2029</v>
      </c>
    </row>
    <row r="9" spans="1:3">
      <c r="A9" s="47"/>
      <c r="B9" s="64" t="s">
        <v>109</v>
      </c>
      <c r="C9" s="163">
        <v>-6</v>
      </c>
    </row>
    <row r="10" spans="1:3">
      <c r="A10" s="47"/>
      <c r="B10" s="64" t="s">
        <v>110</v>
      </c>
      <c r="C10" s="66">
        <v>-344</v>
      </c>
    </row>
    <row r="11" spans="1:3">
      <c r="A11" s="47"/>
      <c r="B11" s="64" t="s">
        <v>111</v>
      </c>
      <c r="C11" s="66">
        <v>-500</v>
      </c>
    </row>
    <row r="12" spans="1:3">
      <c r="A12" s="47"/>
      <c r="B12" s="19" t="s">
        <v>112</v>
      </c>
      <c r="C12" s="68">
        <v>-261</v>
      </c>
    </row>
    <row r="13" spans="1:3">
      <c r="A13" s="47"/>
      <c r="B13" s="25" t="s">
        <v>113</v>
      </c>
      <c r="C13" s="76">
        <v>918</v>
      </c>
    </row>
    <row r="14" spans="1:3">
      <c r="A14" s="47"/>
      <c r="B14" s="64"/>
      <c r="C14" s="94"/>
    </row>
    <row r="15" spans="1:3">
      <c r="A15" s="47"/>
      <c r="B15" s="64" t="s">
        <v>114</v>
      </c>
      <c r="C15" s="66">
        <v>-290</v>
      </c>
    </row>
    <row r="16" spans="1:3">
      <c r="A16" s="47"/>
      <c r="B16" s="64" t="s">
        <v>115</v>
      </c>
      <c r="C16" s="163">
        <v>149</v>
      </c>
    </row>
    <row r="17" spans="1:3">
      <c r="A17" s="47"/>
      <c r="B17" s="64" t="s">
        <v>116</v>
      </c>
      <c r="C17" s="66">
        <v>-531</v>
      </c>
    </row>
    <row r="18" spans="1:3">
      <c r="A18" s="47"/>
      <c r="B18" s="19" t="s">
        <v>117</v>
      </c>
      <c r="C18" s="68">
        <v>2</v>
      </c>
    </row>
    <row r="19" spans="1:3">
      <c r="A19" s="47"/>
      <c r="B19" s="25" t="s">
        <v>118</v>
      </c>
      <c r="C19" s="76">
        <v>-670</v>
      </c>
    </row>
    <row r="20" spans="1:3">
      <c r="A20" s="47"/>
      <c r="B20" s="64"/>
      <c r="C20" s="94"/>
    </row>
    <row r="21" spans="1:3">
      <c r="A21" s="47"/>
      <c r="B21" s="64" t="s">
        <v>119</v>
      </c>
      <c r="C21" s="66">
        <v>135</v>
      </c>
    </row>
    <row r="22" spans="1:3">
      <c r="A22" s="47"/>
      <c r="B22" s="19" t="s">
        <v>120</v>
      </c>
      <c r="C22" s="164">
        <v>-163</v>
      </c>
    </row>
    <row r="23" spans="1:3">
      <c r="A23" s="47"/>
      <c r="B23" s="25" t="s">
        <v>121</v>
      </c>
      <c r="C23" s="76">
        <v>-28</v>
      </c>
    </row>
    <row r="24" spans="1:3">
      <c r="A24" s="47"/>
      <c r="B24" s="64"/>
      <c r="C24" s="94"/>
    </row>
    <row r="25" spans="1:3">
      <c r="A25" s="47"/>
      <c r="B25" s="64" t="s">
        <v>86</v>
      </c>
      <c r="C25" s="66">
        <v>-187</v>
      </c>
    </row>
    <row r="26" spans="1:3">
      <c r="A26" s="47"/>
      <c r="B26" s="64" t="s">
        <v>87</v>
      </c>
      <c r="C26" s="66">
        <v>-418</v>
      </c>
    </row>
    <row r="27" spans="1:3">
      <c r="A27" s="47"/>
      <c r="B27" s="64" t="s">
        <v>122</v>
      </c>
      <c r="C27" s="66">
        <v>65</v>
      </c>
    </row>
    <row r="28" spans="1:3">
      <c r="A28" s="47"/>
      <c r="B28" s="64" t="s">
        <v>123</v>
      </c>
      <c r="C28" s="66">
        <v>-113</v>
      </c>
    </row>
    <row r="29" spans="1:3">
      <c r="A29" s="47"/>
      <c r="B29" s="64" t="s">
        <v>94</v>
      </c>
      <c r="C29" s="66">
        <v>-455</v>
      </c>
    </row>
    <row r="30" spans="1:3">
      <c r="A30" s="47"/>
      <c r="B30" s="19" t="s">
        <v>95</v>
      </c>
      <c r="C30" s="68">
        <v>-5</v>
      </c>
    </row>
    <row r="31" spans="1:3">
      <c r="A31" s="47"/>
      <c r="B31" s="25" t="s">
        <v>124</v>
      </c>
      <c r="C31" s="76">
        <v>-1113</v>
      </c>
    </row>
    <row r="32" spans="1:3" ht="13">
      <c r="A32" s="47"/>
      <c r="B32" s="19"/>
      <c r="C32" s="165"/>
    </row>
    <row r="33" spans="1:3">
      <c r="A33" s="47"/>
      <c r="B33" s="25" t="s">
        <v>125</v>
      </c>
      <c r="C33" s="76">
        <v>45985</v>
      </c>
    </row>
    <row r="34" spans="1:3">
      <c r="A34" s="47"/>
      <c r="B34" s="55"/>
      <c r="C34" s="81"/>
    </row>
    <row r="35" spans="1:3">
      <c r="A35" s="47"/>
      <c r="B35" s="55"/>
      <c r="C35" s="55"/>
    </row>
  </sheetData>
  <pageMargins left="0.75" right="0.75" top="1" bottom="1" header="0.5" footer="0.5"/>
  <pageSetup paperSize="9" scale="8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/>
  </sheetPr>
  <dimension ref="A1:O21"/>
  <sheetViews>
    <sheetView showGridLines="0" showRuler="0" zoomScaleNormal="100" workbookViewId="0"/>
  </sheetViews>
  <sheetFormatPr defaultColWidth="13.1796875" defaultRowHeight="12.5"/>
  <cols>
    <col min="1" max="1" width="2.54296875" customWidth="1"/>
    <col min="2" max="2" width="32.81640625" customWidth="1"/>
    <col min="3" max="4" width="11" customWidth="1"/>
    <col min="5" max="5" width="0" hidden="1" customWidth="1"/>
    <col min="6" max="9" width="11" customWidth="1"/>
    <col min="10" max="10" width="0" hidden="1" customWidth="1"/>
    <col min="11" max="12" width="11" customWidth="1"/>
    <col min="13" max="13" width="0" hidden="1" customWidth="1"/>
    <col min="14" max="15" width="11" customWidth="1"/>
  </cols>
  <sheetData>
    <row r="1" spans="1:1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15.5">
      <c r="A2" s="47"/>
      <c r="B2" s="993" t="s">
        <v>126</v>
      </c>
      <c r="C2" s="993"/>
      <c r="D2" s="993"/>
      <c r="E2" s="993"/>
      <c r="F2" s="993"/>
      <c r="G2" s="993"/>
      <c r="H2" s="993"/>
      <c r="I2" s="993"/>
      <c r="J2" s="993"/>
      <c r="K2" s="993"/>
      <c r="L2" s="993"/>
      <c r="M2" s="993"/>
      <c r="N2" s="993"/>
      <c r="O2" s="993"/>
    </row>
    <row r="3" spans="1:15" ht="15.5">
      <c r="A3" s="4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</row>
    <row r="4" spans="1:15">
      <c r="A4" s="47"/>
      <c r="B4" s="104"/>
      <c r="C4" s="991" t="s">
        <v>127</v>
      </c>
      <c r="D4" s="991"/>
      <c r="E4" s="3"/>
      <c r="F4" s="991" t="s">
        <v>128</v>
      </c>
      <c r="G4" s="991"/>
      <c r="H4" s="991"/>
      <c r="I4" s="991"/>
      <c r="J4" s="110"/>
      <c r="K4" s="991" t="s">
        <v>129</v>
      </c>
      <c r="L4" s="991"/>
      <c r="M4" s="110"/>
      <c r="N4" s="112" t="s">
        <v>130</v>
      </c>
      <c r="O4" s="112" t="s">
        <v>105</v>
      </c>
    </row>
    <row r="5" spans="1:15" ht="15.5">
      <c r="A5" s="47"/>
      <c r="B5" s="104"/>
      <c r="C5" s="111" t="s">
        <v>131</v>
      </c>
      <c r="D5" s="111" t="s">
        <v>132</v>
      </c>
      <c r="E5" s="4"/>
      <c r="F5" s="111" t="s">
        <v>131</v>
      </c>
      <c r="G5" s="111" t="s">
        <v>132</v>
      </c>
      <c r="H5" s="111" t="s">
        <v>133</v>
      </c>
      <c r="I5" s="111" t="s">
        <v>134</v>
      </c>
      <c r="J5" s="171"/>
      <c r="K5" s="111" t="s">
        <v>131</v>
      </c>
      <c r="L5" s="111" t="s">
        <v>135</v>
      </c>
      <c r="M5" s="4"/>
      <c r="N5" s="111"/>
      <c r="O5" s="111"/>
    </row>
    <row r="6" spans="1:15">
      <c r="A6" s="47"/>
      <c r="B6" s="60" t="s">
        <v>27</v>
      </c>
      <c r="C6" s="112" t="s">
        <v>6</v>
      </c>
      <c r="D6" s="112" t="s">
        <v>6</v>
      </c>
      <c r="E6" s="4"/>
      <c r="F6" s="112" t="s">
        <v>6</v>
      </c>
      <c r="G6" s="112" t="s">
        <v>6</v>
      </c>
      <c r="H6" s="112" t="s">
        <v>6</v>
      </c>
      <c r="I6" s="112" t="s">
        <v>6</v>
      </c>
      <c r="J6" s="4"/>
      <c r="K6" s="112" t="s">
        <v>6</v>
      </c>
      <c r="L6" s="112" t="s">
        <v>6</v>
      </c>
      <c r="M6" s="4"/>
      <c r="N6" s="112" t="s">
        <v>6</v>
      </c>
      <c r="O6" s="112" t="s">
        <v>6</v>
      </c>
    </row>
    <row r="7" spans="1:15">
      <c r="A7" s="47"/>
      <c r="B7" s="25" t="s">
        <v>8</v>
      </c>
      <c r="C7" s="76">
        <v>7816</v>
      </c>
      <c r="D7" s="76">
        <v>55174</v>
      </c>
      <c r="E7" s="55"/>
      <c r="F7" s="76">
        <v>246</v>
      </c>
      <c r="G7" s="76">
        <v>0</v>
      </c>
      <c r="H7" s="76">
        <v>0</v>
      </c>
      <c r="I7" s="76">
        <v>115</v>
      </c>
      <c r="J7" s="55"/>
      <c r="K7" s="76">
        <v>196</v>
      </c>
      <c r="L7" s="76">
        <v>0</v>
      </c>
      <c r="M7" s="55"/>
      <c r="N7" s="76">
        <v>11054</v>
      </c>
      <c r="O7" s="76">
        <v>74601</v>
      </c>
    </row>
    <row r="8" spans="1:15">
      <c r="A8" s="47"/>
      <c r="B8" s="168" t="s">
        <v>136</v>
      </c>
      <c r="C8" s="66">
        <v>33904</v>
      </c>
      <c r="D8" s="66">
        <v>75225</v>
      </c>
      <c r="E8" s="64"/>
      <c r="F8" s="66">
        <v>17014</v>
      </c>
      <c r="G8" s="66">
        <v>21692</v>
      </c>
      <c r="H8" s="66">
        <v>237</v>
      </c>
      <c r="I8" s="66">
        <v>2811</v>
      </c>
      <c r="J8" s="64"/>
      <c r="K8" s="66">
        <v>15734</v>
      </c>
      <c r="L8" s="66">
        <v>23136</v>
      </c>
      <c r="M8" s="64"/>
      <c r="N8" s="66">
        <v>27093</v>
      </c>
      <c r="O8" s="66">
        <v>216846</v>
      </c>
    </row>
    <row r="9" spans="1:15">
      <c r="A9" s="47"/>
      <c r="B9" s="169" t="s">
        <v>9</v>
      </c>
      <c r="C9" s="68">
        <v>26511</v>
      </c>
      <c r="D9" s="68">
        <v>4343</v>
      </c>
      <c r="E9" s="64"/>
      <c r="F9" s="68">
        <v>205</v>
      </c>
      <c r="G9" s="68">
        <v>45</v>
      </c>
      <c r="H9" s="68">
        <v>0</v>
      </c>
      <c r="I9" s="68">
        <v>60</v>
      </c>
      <c r="J9" s="64"/>
      <c r="K9" s="68">
        <v>0</v>
      </c>
      <c r="L9" s="68">
        <v>525</v>
      </c>
      <c r="M9" s="64"/>
      <c r="N9" s="68">
        <v>6527</v>
      </c>
      <c r="O9" s="68">
        <v>38216</v>
      </c>
    </row>
    <row r="10" spans="1:15">
      <c r="A10" s="47"/>
      <c r="B10" s="69" t="s">
        <v>10</v>
      </c>
      <c r="C10" s="71">
        <v>60415</v>
      </c>
      <c r="D10" s="71">
        <v>79568</v>
      </c>
      <c r="E10" s="55"/>
      <c r="F10" s="71">
        <v>17219</v>
      </c>
      <c r="G10" s="71">
        <v>21737</v>
      </c>
      <c r="H10" s="71">
        <v>237</v>
      </c>
      <c r="I10" s="71">
        <v>2871</v>
      </c>
      <c r="J10" s="55"/>
      <c r="K10" s="71">
        <v>15734</v>
      </c>
      <c r="L10" s="71">
        <v>23661</v>
      </c>
      <c r="M10" s="55"/>
      <c r="N10" s="71">
        <v>33620</v>
      </c>
      <c r="O10" s="71">
        <v>255062</v>
      </c>
    </row>
    <row r="11" spans="1:15">
      <c r="A11" s="47"/>
      <c r="B11" s="69" t="s">
        <v>28</v>
      </c>
      <c r="C11" s="71">
        <v>2578</v>
      </c>
      <c r="D11" s="71">
        <v>7016</v>
      </c>
      <c r="E11" s="55"/>
      <c r="F11" s="71">
        <v>0</v>
      </c>
      <c r="G11" s="71">
        <v>0</v>
      </c>
      <c r="H11" s="71">
        <v>0</v>
      </c>
      <c r="I11" s="71">
        <v>0</v>
      </c>
      <c r="J11" s="55"/>
      <c r="K11" s="71">
        <v>0</v>
      </c>
      <c r="L11" s="71">
        <v>0</v>
      </c>
      <c r="M11" s="55"/>
      <c r="N11" s="71">
        <v>-809</v>
      </c>
      <c r="O11" s="71">
        <v>8785</v>
      </c>
    </row>
    <row r="12" spans="1:15">
      <c r="A12" s="47"/>
      <c r="B12" s="25" t="s">
        <v>137</v>
      </c>
      <c r="C12" s="76">
        <v>70809</v>
      </c>
      <c r="D12" s="76">
        <v>141758</v>
      </c>
      <c r="E12" s="64"/>
      <c r="F12" s="76">
        <v>17465</v>
      </c>
      <c r="G12" s="76">
        <v>21737</v>
      </c>
      <c r="H12" s="76">
        <v>237</v>
      </c>
      <c r="I12" s="76">
        <v>2986</v>
      </c>
      <c r="J12" s="64"/>
      <c r="K12" s="76">
        <v>15930</v>
      </c>
      <c r="L12" s="76">
        <v>23661</v>
      </c>
      <c r="M12" s="64"/>
      <c r="N12" s="76">
        <v>43865</v>
      </c>
      <c r="O12" s="76">
        <v>338448</v>
      </c>
    </row>
    <row r="13" spans="1:15">
      <c r="A13" s="47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</row>
    <row r="14" spans="1:15">
      <c r="A14" s="47"/>
      <c r="B14" s="60" t="s">
        <v>39</v>
      </c>
      <c r="C14" s="107"/>
      <c r="D14" s="107"/>
      <c r="E14" s="55"/>
      <c r="F14" s="107"/>
      <c r="G14" s="107"/>
      <c r="H14" s="107"/>
      <c r="I14" s="172"/>
      <c r="J14" s="55"/>
      <c r="K14" s="107"/>
      <c r="L14" s="107"/>
      <c r="M14" s="55"/>
      <c r="N14" s="107"/>
      <c r="O14" s="107"/>
    </row>
    <row r="15" spans="1:15">
      <c r="A15" s="47"/>
      <c r="B15" s="25" t="s">
        <v>8</v>
      </c>
      <c r="C15" s="75">
        <v>6836</v>
      </c>
      <c r="D15" s="75">
        <v>54752</v>
      </c>
      <c r="E15" s="55"/>
      <c r="F15" s="75">
        <v>167</v>
      </c>
      <c r="G15" s="75">
        <v>0</v>
      </c>
      <c r="H15" s="75">
        <v>0</v>
      </c>
      <c r="I15" s="75">
        <v>72</v>
      </c>
      <c r="J15" s="55"/>
      <c r="K15" s="75">
        <v>233</v>
      </c>
      <c r="L15" s="75">
        <v>0</v>
      </c>
      <c r="M15" s="55"/>
      <c r="N15" s="75">
        <v>11023</v>
      </c>
      <c r="O15" s="75">
        <v>73083</v>
      </c>
    </row>
    <row r="16" spans="1:15">
      <c r="A16" s="47"/>
      <c r="B16" s="168" t="s">
        <v>136</v>
      </c>
      <c r="C16" s="65">
        <v>35738</v>
      </c>
      <c r="D16" s="65">
        <v>75413</v>
      </c>
      <c r="E16" s="64"/>
      <c r="F16" s="65">
        <v>16814</v>
      </c>
      <c r="G16" s="65">
        <v>21449</v>
      </c>
      <c r="H16" s="65">
        <v>80</v>
      </c>
      <c r="I16" s="65">
        <v>3093</v>
      </c>
      <c r="J16" s="64"/>
      <c r="K16" s="65">
        <v>13716</v>
      </c>
      <c r="L16" s="65">
        <v>22497</v>
      </c>
      <c r="M16" s="64"/>
      <c r="N16" s="65">
        <v>27064</v>
      </c>
      <c r="O16" s="65">
        <v>215864</v>
      </c>
    </row>
    <row r="17" spans="1:15">
      <c r="A17" s="47"/>
      <c r="B17" s="169" t="s">
        <v>9</v>
      </c>
      <c r="C17" s="67">
        <v>27882</v>
      </c>
      <c r="D17" s="67">
        <v>3773</v>
      </c>
      <c r="E17" s="64"/>
      <c r="F17" s="67">
        <v>214</v>
      </c>
      <c r="G17" s="67">
        <v>46</v>
      </c>
      <c r="H17" s="67">
        <v>0</v>
      </c>
      <c r="I17" s="67">
        <v>61</v>
      </c>
      <c r="J17" s="64"/>
      <c r="K17" s="67">
        <v>0</v>
      </c>
      <c r="L17" s="67">
        <v>388</v>
      </c>
      <c r="M17" s="64"/>
      <c r="N17" s="67">
        <v>6559</v>
      </c>
      <c r="O17" s="67">
        <v>38923</v>
      </c>
    </row>
    <row r="18" spans="1:15">
      <c r="A18" s="47"/>
      <c r="B18" s="69" t="s">
        <v>10</v>
      </c>
      <c r="C18" s="170">
        <v>63620</v>
      </c>
      <c r="D18" s="170">
        <v>79186</v>
      </c>
      <c r="F18" s="170">
        <v>17028</v>
      </c>
      <c r="G18" s="170">
        <v>21495</v>
      </c>
      <c r="H18" s="170">
        <v>80</v>
      </c>
      <c r="I18" s="170">
        <v>3154</v>
      </c>
      <c r="K18" s="170">
        <v>13716</v>
      </c>
      <c r="L18" s="170">
        <v>22885</v>
      </c>
      <c r="N18" s="170">
        <v>33623</v>
      </c>
      <c r="O18" s="170">
        <v>254787</v>
      </c>
    </row>
    <row r="19" spans="1:15">
      <c r="A19" s="47"/>
      <c r="B19" s="69" t="s">
        <v>28</v>
      </c>
      <c r="C19" s="170">
        <v>2636</v>
      </c>
      <c r="D19" s="170">
        <v>6843</v>
      </c>
      <c r="F19" s="170">
        <v>0</v>
      </c>
      <c r="G19" s="170">
        <v>0</v>
      </c>
      <c r="H19" s="170">
        <v>0</v>
      </c>
      <c r="I19" s="170">
        <v>0</v>
      </c>
      <c r="K19" s="170">
        <v>0</v>
      </c>
      <c r="L19" s="170">
        <v>0</v>
      </c>
      <c r="N19" s="170">
        <v>-831</v>
      </c>
      <c r="O19" s="170">
        <v>8648</v>
      </c>
    </row>
    <row r="20" spans="1:15">
      <c r="A20" s="47"/>
      <c r="B20" s="25" t="s">
        <v>137</v>
      </c>
      <c r="C20" s="127">
        <v>73092</v>
      </c>
      <c r="D20" s="127">
        <v>140781</v>
      </c>
      <c r="F20" s="127">
        <v>17195</v>
      </c>
      <c r="G20" s="127">
        <v>21495</v>
      </c>
      <c r="H20" s="127">
        <v>80</v>
      </c>
      <c r="I20" s="127">
        <v>3226</v>
      </c>
      <c r="K20" s="127">
        <v>13949</v>
      </c>
      <c r="L20" s="127">
        <v>22885</v>
      </c>
      <c r="N20" s="127">
        <v>43815</v>
      </c>
      <c r="O20" s="127">
        <v>336518</v>
      </c>
    </row>
    <row r="21" spans="1:15">
      <c r="A21" s="47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</row>
  </sheetData>
  <mergeCells count="4">
    <mergeCell ref="C4:D4"/>
    <mergeCell ref="F4:I4"/>
    <mergeCell ref="B2:O2"/>
    <mergeCell ref="K4:L4"/>
  </mergeCells>
  <pageMargins left="0.75" right="0.75" top="1" bottom="1" header="0.5" footer="0.5"/>
  <pageSetup paperSize="9" scale="6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/>
  </sheetPr>
  <dimension ref="A1:G14"/>
  <sheetViews>
    <sheetView showGridLines="0" showRuler="0" zoomScaleNormal="100" workbookViewId="0"/>
  </sheetViews>
  <sheetFormatPr defaultColWidth="13.1796875" defaultRowHeight="12.5"/>
  <cols>
    <col min="1" max="1" width="2.54296875" customWidth="1"/>
    <col min="2" max="2" width="41.453125" customWidth="1"/>
    <col min="3" max="7" width="11" customWidth="1"/>
  </cols>
  <sheetData>
    <row r="1" spans="1:7">
      <c r="A1" s="47"/>
      <c r="B1" s="47"/>
      <c r="C1" s="47"/>
      <c r="D1" s="47"/>
      <c r="E1" s="47"/>
      <c r="F1" s="47"/>
      <c r="G1" s="47"/>
    </row>
    <row r="2" spans="1:7" ht="15.5">
      <c r="A2" s="47"/>
      <c r="B2" s="993" t="s">
        <v>138</v>
      </c>
      <c r="C2" s="993"/>
      <c r="D2" s="993"/>
      <c r="E2" s="993"/>
      <c r="F2" s="993"/>
      <c r="G2" s="993"/>
    </row>
    <row r="3" spans="1:7" ht="15" customHeight="1">
      <c r="A3" s="47"/>
      <c r="B3" s="167"/>
      <c r="C3" s="167"/>
      <c r="D3" s="167"/>
      <c r="E3" s="167"/>
      <c r="F3" s="167"/>
      <c r="G3" s="167"/>
    </row>
    <row r="4" spans="1:7" ht="21">
      <c r="A4" s="47"/>
      <c r="B4" s="182"/>
      <c r="C4" s="4" t="s">
        <v>139</v>
      </c>
      <c r="D4" s="4" t="s">
        <v>128</v>
      </c>
      <c r="E4" s="4" t="s">
        <v>129</v>
      </c>
      <c r="F4" s="4" t="s">
        <v>130</v>
      </c>
      <c r="G4" s="4" t="s">
        <v>105</v>
      </c>
    </row>
    <row r="5" spans="1:7">
      <c r="A5" s="47"/>
      <c r="B5" s="183"/>
      <c r="C5" s="173" t="s">
        <v>6</v>
      </c>
      <c r="D5" s="173" t="s">
        <v>6</v>
      </c>
      <c r="E5" s="173" t="s">
        <v>6</v>
      </c>
      <c r="F5" s="173" t="s">
        <v>6</v>
      </c>
      <c r="G5" s="173" t="s">
        <v>6</v>
      </c>
    </row>
    <row r="6" spans="1:7">
      <c r="A6" s="47"/>
      <c r="B6" s="25" t="s">
        <v>140</v>
      </c>
      <c r="C6" s="75">
        <v>213873</v>
      </c>
      <c r="D6" s="75">
        <v>41996</v>
      </c>
      <c r="E6" s="174">
        <v>36834</v>
      </c>
      <c r="F6" s="75">
        <v>43815</v>
      </c>
      <c r="G6" s="75">
        <v>336518</v>
      </c>
    </row>
    <row r="7" spans="1:7">
      <c r="A7" s="47"/>
      <c r="B7" s="175" t="s">
        <v>141</v>
      </c>
      <c r="C7" s="176">
        <v>-1091</v>
      </c>
      <c r="D7" s="176">
        <v>1189</v>
      </c>
      <c r="E7" s="176">
        <v>3051</v>
      </c>
      <c r="F7" s="176">
        <v>50</v>
      </c>
      <c r="G7" s="176">
        <v>3199</v>
      </c>
    </row>
    <row r="8" spans="1:7">
      <c r="A8" s="47"/>
      <c r="B8" s="175" t="s">
        <v>142</v>
      </c>
      <c r="C8" s="176">
        <v>688</v>
      </c>
      <c r="D8" s="176">
        <v>0</v>
      </c>
      <c r="E8" s="176">
        <v>0</v>
      </c>
      <c r="F8" s="176">
        <v>0</v>
      </c>
      <c r="G8" s="176">
        <v>688</v>
      </c>
    </row>
    <row r="9" spans="1:7">
      <c r="A9" s="47"/>
      <c r="B9" s="175" t="s">
        <v>143</v>
      </c>
      <c r="C9" s="176">
        <v>1039</v>
      </c>
      <c r="D9" s="176">
        <v>134</v>
      </c>
      <c r="E9" s="176">
        <v>0</v>
      </c>
      <c r="F9" s="176">
        <v>0</v>
      </c>
      <c r="G9" s="176">
        <v>1173</v>
      </c>
    </row>
    <row r="10" spans="1:7">
      <c r="A10" s="47"/>
      <c r="B10" s="175" t="s">
        <v>144</v>
      </c>
      <c r="C10" s="176">
        <v>0</v>
      </c>
      <c r="D10" s="176">
        <v>0</v>
      </c>
      <c r="E10" s="176">
        <v>0</v>
      </c>
      <c r="F10" s="176">
        <v>0</v>
      </c>
      <c r="G10" s="176">
        <v>0</v>
      </c>
    </row>
    <row r="11" spans="1:7">
      <c r="A11" s="47"/>
      <c r="B11" s="175" t="s">
        <v>145</v>
      </c>
      <c r="C11" s="176">
        <v>640</v>
      </c>
      <c r="D11" s="176">
        <v>267</v>
      </c>
      <c r="E11" s="176">
        <v>0</v>
      </c>
      <c r="F11" s="176">
        <v>0</v>
      </c>
      <c r="G11" s="176">
        <v>907</v>
      </c>
    </row>
    <row r="12" spans="1:7">
      <c r="A12" s="47"/>
      <c r="B12" s="177" t="s">
        <v>146</v>
      </c>
      <c r="C12" s="178">
        <v>-2582</v>
      </c>
      <c r="D12" s="178">
        <v>-1161</v>
      </c>
      <c r="E12" s="178">
        <v>-294</v>
      </c>
      <c r="F12" s="178">
        <v>0</v>
      </c>
      <c r="G12" s="178">
        <v>-4037</v>
      </c>
    </row>
    <row r="13" spans="1:7">
      <c r="A13" s="47"/>
      <c r="B13" s="69" t="s">
        <v>147</v>
      </c>
      <c r="C13" s="179">
        <v>-1306</v>
      </c>
      <c r="D13" s="179">
        <v>429</v>
      </c>
      <c r="E13" s="180">
        <v>2757</v>
      </c>
      <c r="F13" s="179">
        <v>50</v>
      </c>
      <c r="G13" s="179">
        <v>1930</v>
      </c>
    </row>
    <row r="14" spans="1:7">
      <c r="A14" s="47"/>
      <c r="B14" s="25" t="s">
        <v>148</v>
      </c>
      <c r="C14" s="76">
        <v>212567</v>
      </c>
      <c r="D14" s="76">
        <v>42425</v>
      </c>
      <c r="E14" s="181">
        <v>39591</v>
      </c>
      <c r="F14" s="76">
        <v>43865</v>
      </c>
      <c r="G14" s="76">
        <v>338448</v>
      </c>
    </row>
  </sheetData>
  <mergeCells count="1">
    <mergeCell ref="B2:G2"/>
  </mergeCells>
  <pageMargins left="0.75" right="0.75" top="1" bottom="1" header="0.5" footer="0.5"/>
  <pageSetup paperSize="9" scale="9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autoPageBreaks="0"/>
  </sheetPr>
  <dimension ref="A1:D45"/>
  <sheetViews>
    <sheetView showGridLines="0" showRuler="0" zoomScaleNormal="100" workbookViewId="0"/>
  </sheetViews>
  <sheetFormatPr defaultColWidth="13.1796875" defaultRowHeight="12.5"/>
  <cols>
    <col min="1" max="1" width="2.54296875" customWidth="1"/>
    <col min="2" max="2" width="58.81640625" customWidth="1"/>
    <col min="3" max="4" width="16.1796875" customWidth="1"/>
  </cols>
  <sheetData>
    <row r="1" spans="1:4">
      <c r="A1" s="47"/>
      <c r="B1" s="47"/>
      <c r="C1" s="47"/>
      <c r="D1" s="47"/>
    </row>
    <row r="2" spans="1:4" ht="15.5">
      <c r="A2" s="47"/>
      <c r="B2" s="2" t="s">
        <v>149</v>
      </c>
      <c r="C2" s="138"/>
      <c r="D2" s="138"/>
    </row>
    <row r="3" spans="1:4" ht="15" customHeight="1">
      <c r="A3" s="47"/>
      <c r="B3" s="2"/>
      <c r="C3" s="138"/>
      <c r="D3" s="138"/>
    </row>
    <row r="4" spans="1:4" ht="15.5">
      <c r="A4" s="47"/>
      <c r="B4" s="2"/>
      <c r="C4" s="184">
        <v>45016</v>
      </c>
      <c r="D4" s="184">
        <v>44926</v>
      </c>
    </row>
    <row r="5" spans="1:4">
      <c r="A5" s="47"/>
      <c r="B5" s="155"/>
      <c r="C5" s="78" t="s">
        <v>6</v>
      </c>
      <c r="D5" s="78" t="s">
        <v>6</v>
      </c>
    </row>
    <row r="6" spans="1:4">
      <c r="A6" s="206"/>
      <c r="B6" s="25" t="s">
        <v>150</v>
      </c>
      <c r="C6" s="185">
        <v>4.8</v>
      </c>
      <c r="D6" s="186">
        <v>4.8</v>
      </c>
    </row>
    <row r="7" spans="1:4">
      <c r="A7" s="206"/>
      <c r="B7" s="64" t="s">
        <v>151</v>
      </c>
      <c r="C7" s="66">
        <v>59488</v>
      </c>
      <c r="D7" s="187">
        <v>60865</v>
      </c>
    </row>
    <row r="8" spans="1:4">
      <c r="A8" s="206"/>
      <c r="B8" s="64" t="s">
        <v>152</v>
      </c>
      <c r="C8" s="188">
        <v>1251286</v>
      </c>
      <c r="D8" s="187">
        <v>1280972</v>
      </c>
    </row>
    <row r="9" spans="1:4">
      <c r="A9" s="206"/>
      <c r="B9" s="55"/>
      <c r="C9" s="81"/>
      <c r="D9" s="81"/>
    </row>
    <row r="10" spans="1:4">
      <c r="A10" s="206"/>
      <c r="B10" s="55" t="s">
        <v>153</v>
      </c>
      <c r="C10" s="189">
        <v>5.0999999999999996</v>
      </c>
      <c r="D10" s="190">
        <v>5.3</v>
      </c>
    </row>
    <row r="11" spans="1:4">
      <c r="A11" s="206"/>
      <c r="B11" s="55"/>
      <c r="C11" s="81"/>
      <c r="D11" s="81"/>
    </row>
    <row r="12" spans="1:4">
      <c r="A12" s="206"/>
      <c r="B12" s="64" t="s">
        <v>96</v>
      </c>
      <c r="C12" s="66">
        <v>45985</v>
      </c>
      <c r="D12" s="187">
        <v>46878</v>
      </c>
    </row>
    <row r="13" spans="1:4">
      <c r="A13" s="206"/>
      <c r="B13" s="118" t="s">
        <v>100</v>
      </c>
      <c r="C13" s="191">
        <v>13724</v>
      </c>
      <c r="D13" s="192">
        <v>13224</v>
      </c>
    </row>
    <row r="14" spans="1:4">
      <c r="A14" s="206"/>
      <c r="B14" s="119" t="s">
        <v>101</v>
      </c>
      <c r="C14" s="193">
        <v>59709</v>
      </c>
      <c r="D14" s="194">
        <v>60102</v>
      </c>
    </row>
    <row r="15" spans="1:4">
      <c r="A15" s="206"/>
      <c r="B15" s="55"/>
      <c r="C15" s="81"/>
      <c r="D15" s="81"/>
    </row>
    <row r="16" spans="1:4">
      <c r="A16" s="206"/>
      <c r="B16" s="55" t="s">
        <v>154</v>
      </c>
      <c r="C16" s="195">
        <v>1168899</v>
      </c>
      <c r="D16" s="196">
        <v>1129973</v>
      </c>
    </row>
    <row r="17" spans="1:4">
      <c r="A17" s="47"/>
      <c r="B17" s="55"/>
      <c r="C17" s="81"/>
      <c r="D17" s="81"/>
    </row>
    <row r="18" spans="1:4" ht="15.5">
      <c r="A18" s="47"/>
      <c r="B18" s="197" t="s">
        <v>154</v>
      </c>
      <c r="C18" s="207"/>
      <c r="D18" s="208"/>
    </row>
    <row r="19" spans="1:4">
      <c r="A19" s="47"/>
      <c r="B19" s="119" t="s">
        <v>155</v>
      </c>
      <c r="C19" s="209"/>
      <c r="D19" s="210"/>
    </row>
    <row r="20" spans="1:4">
      <c r="A20" s="47"/>
      <c r="B20" s="64" t="s">
        <v>156</v>
      </c>
      <c r="C20" s="198">
        <v>257439</v>
      </c>
      <c r="D20" s="199">
        <v>302380</v>
      </c>
    </row>
    <row r="21" spans="1:4">
      <c r="A21" s="47"/>
      <c r="B21" s="64" t="s">
        <v>157</v>
      </c>
      <c r="C21" s="198">
        <v>64899</v>
      </c>
      <c r="D21" s="199">
        <v>69048</v>
      </c>
    </row>
    <row r="22" spans="1:4">
      <c r="A22" s="47"/>
      <c r="B22" s="64" t="s">
        <v>158</v>
      </c>
      <c r="C22" s="198">
        <v>229182</v>
      </c>
      <c r="D22" s="199">
        <v>189637</v>
      </c>
    </row>
    <row r="23" spans="1:4">
      <c r="A23" s="47"/>
      <c r="B23" s="118" t="s">
        <v>159</v>
      </c>
      <c r="C23" s="200">
        <v>987530</v>
      </c>
      <c r="D23" s="201">
        <v>952634</v>
      </c>
    </row>
    <row r="24" spans="1:4">
      <c r="A24" s="47"/>
      <c r="B24" s="119" t="s">
        <v>160</v>
      </c>
      <c r="C24" s="193">
        <v>1539050</v>
      </c>
      <c r="D24" s="194">
        <v>1513699</v>
      </c>
    </row>
    <row r="25" spans="1:4">
      <c r="A25" s="47"/>
      <c r="B25" s="55"/>
      <c r="C25" s="81"/>
      <c r="D25" s="81"/>
    </row>
    <row r="26" spans="1:4">
      <c r="A26" s="47"/>
      <c r="B26" s="55" t="s">
        <v>161</v>
      </c>
      <c r="C26" s="202">
        <v>-6998</v>
      </c>
      <c r="D26" s="203">
        <v>-8278</v>
      </c>
    </row>
    <row r="27" spans="1:4">
      <c r="A27" s="47"/>
      <c r="B27" s="55"/>
      <c r="C27" s="211"/>
      <c r="D27" s="211"/>
    </row>
    <row r="28" spans="1:4">
      <c r="A28" s="47"/>
      <c r="B28" s="55" t="s">
        <v>162</v>
      </c>
      <c r="C28" s="211"/>
      <c r="D28" s="211"/>
    </row>
    <row r="29" spans="1:4">
      <c r="A29" s="47"/>
      <c r="B29" s="64" t="s">
        <v>163</v>
      </c>
      <c r="C29" s="198">
        <v>-217312</v>
      </c>
      <c r="D29" s="199">
        <v>-256309</v>
      </c>
    </row>
    <row r="30" spans="1:4">
      <c r="A30" s="47"/>
      <c r="B30" s="64" t="s">
        <v>415</v>
      </c>
      <c r="C30" s="198">
        <v>-50131</v>
      </c>
      <c r="D30" s="199">
        <v>-52715</v>
      </c>
    </row>
    <row r="31" spans="1:4">
      <c r="A31" s="47"/>
      <c r="B31" s="64" t="s">
        <v>164</v>
      </c>
      <c r="C31" s="198">
        <v>18354</v>
      </c>
      <c r="D31" s="199">
        <v>16190</v>
      </c>
    </row>
    <row r="32" spans="1:4">
      <c r="A32" s="47"/>
      <c r="B32" s="118" t="s">
        <v>165</v>
      </c>
      <c r="C32" s="191">
        <v>85893</v>
      </c>
      <c r="D32" s="67">
        <v>84168</v>
      </c>
    </row>
    <row r="33" spans="1:4">
      <c r="A33" s="47"/>
      <c r="B33" s="119" t="s">
        <v>166</v>
      </c>
      <c r="C33" s="193">
        <v>-163196</v>
      </c>
      <c r="D33" s="75">
        <v>-208666</v>
      </c>
    </row>
    <row r="34" spans="1:4">
      <c r="A34" s="47"/>
      <c r="B34" s="55"/>
      <c r="C34" s="81"/>
      <c r="D34" s="81"/>
    </row>
    <row r="35" spans="1:4">
      <c r="A35" s="47"/>
      <c r="B35" s="55" t="s">
        <v>167</v>
      </c>
      <c r="C35" s="195">
        <v>25787</v>
      </c>
      <c r="D35" s="204">
        <v>24203</v>
      </c>
    </row>
    <row r="36" spans="1:4">
      <c r="A36" s="47"/>
      <c r="B36" s="55"/>
      <c r="C36" s="81"/>
      <c r="D36" s="94"/>
    </row>
    <row r="37" spans="1:4">
      <c r="A37" s="47"/>
      <c r="B37" s="55" t="s">
        <v>168</v>
      </c>
      <c r="C37" s="202">
        <v>-21984</v>
      </c>
      <c r="D37" s="205">
        <v>-21447</v>
      </c>
    </row>
    <row r="38" spans="1:4">
      <c r="A38" s="47"/>
      <c r="B38" s="64"/>
      <c r="D38" s="211"/>
    </row>
    <row r="39" spans="1:4">
      <c r="A39" s="47"/>
      <c r="B39" s="55" t="s">
        <v>169</v>
      </c>
      <c r="C39" s="202">
        <v>120754</v>
      </c>
      <c r="D39" s="205">
        <v>124169</v>
      </c>
    </row>
    <row r="40" spans="1:4">
      <c r="A40" s="47"/>
      <c r="B40" s="55"/>
      <c r="D40" s="211"/>
    </row>
    <row r="41" spans="1:4">
      <c r="A41" s="47"/>
      <c r="B41" s="55" t="s">
        <v>170</v>
      </c>
      <c r="C41" s="202">
        <v>-280346</v>
      </c>
      <c r="D41" s="205">
        <v>-272321</v>
      </c>
    </row>
    <row r="42" spans="1:4">
      <c r="A42" s="47"/>
      <c r="B42" s="55"/>
      <c r="D42" s="211"/>
    </row>
    <row r="43" spans="1:4">
      <c r="A43" s="47"/>
      <c r="B43" s="55" t="s">
        <v>171</v>
      </c>
      <c r="C43" s="202">
        <v>-44168</v>
      </c>
      <c r="D43" s="205">
        <v>-21386</v>
      </c>
    </row>
    <row r="44" spans="1:4">
      <c r="A44" s="47"/>
      <c r="B44" s="107"/>
      <c r="D44" s="212"/>
    </row>
    <row r="45" spans="1:4">
      <c r="A45" s="47"/>
      <c r="B45" s="25" t="s">
        <v>154</v>
      </c>
      <c r="C45" s="193">
        <v>1168899</v>
      </c>
      <c r="D45" s="75">
        <v>1129973</v>
      </c>
    </row>
  </sheetData>
  <pageMargins left="0.75" right="0.75" top="1" bottom="1" header="0.5" footer="0.5"/>
  <pageSetup paperSize="9" scale="9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autoPageBreaks="0"/>
  </sheetPr>
  <dimension ref="A1:H24"/>
  <sheetViews>
    <sheetView showGridLines="0" showRuler="0" zoomScaleNormal="100" workbookViewId="0"/>
  </sheetViews>
  <sheetFormatPr defaultColWidth="13.1796875" defaultRowHeight="12.5"/>
  <cols>
    <col min="1" max="1" width="2.54296875" customWidth="1"/>
    <col min="2" max="2" width="68" customWidth="1"/>
    <col min="3" max="4" width="10.81640625" customWidth="1"/>
    <col min="5" max="5" width="0.453125" customWidth="1"/>
    <col min="6" max="7" width="11" customWidth="1"/>
  </cols>
  <sheetData>
    <row r="1" spans="1:8" ht="13">
      <c r="A1" s="47"/>
      <c r="B1" s="229"/>
      <c r="C1" s="47"/>
      <c r="D1" s="47"/>
    </row>
    <row r="2" spans="1:8" ht="15.5">
      <c r="A2" s="47"/>
      <c r="B2" s="213" t="s">
        <v>172</v>
      </c>
      <c r="C2" s="213"/>
      <c r="D2" s="3"/>
    </row>
    <row r="3" spans="1:8">
      <c r="A3" s="47"/>
      <c r="B3" s="47"/>
      <c r="C3" s="138"/>
      <c r="D3" s="138"/>
    </row>
    <row r="4" spans="1:8" ht="27" customHeight="1">
      <c r="A4" s="47"/>
      <c r="B4" s="214" t="s">
        <v>173</v>
      </c>
      <c r="C4" s="978" t="s">
        <v>174</v>
      </c>
      <c r="D4" s="978"/>
      <c r="F4" s="978" t="s">
        <v>175</v>
      </c>
      <c r="G4" s="978"/>
    </row>
    <row r="5" spans="1:8" ht="13">
      <c r="A5" s="47"/>
      <c r="B5" s="230"/>
      <c r="C5" s="149">
        <v>45016</v>
      </c>
      <c r="D5" s="149">
        <v>44926</v>
      </c>
      <c r="E5" s="215"/>
      <c r="F5" s="149">
        <v>45016</v>
      </c>
      <c r="G5" s="149">
        <v>44926</v>
      </c>
      <c r="H5" s="1"/>
    </row>
    <row r="6" spans="1:8" ht="13">
      <c r="A6" s="47"/>
      <c r="B6" s="216" t="s">
        <v>176</v>
      </c>
      <c r="C6" s="217">
        <v>98167</v>
      </c>
      <c r="D6" s="218">
        <v>97387</v>
      </c>
      <c r="E6" s="219"/>
      <c r="F6" s="220">
        <v>29</v>
      </c>
      <c r="G6" s="221">
        <v>28.9</v>
      </c>
      <c r="H6" s="1"/>
    </row>
    <row r="7" spans="1:8" ht="13">
      <c r="A7" s="47"/>
      <c r="B7" s="222" t="s">
        <v>177</v>
      </c>
      <c r="C7" s="198">
        <v>94012</v>
      </c>
      <c r="D7" s="223">
        <v>91213</v>
      </c>
      <c r="E7" s="1"/>
      <c r="F7" s="224">
        <v>8</v>
      </c>
      <c r="G7" s="225">
        <v>8.1</v>
      </c>
      <c r="H7" s="1"/>
    </row>
    <row r="8" spans="1:8">
      <c r="A8" s="47"/>
      <c r="B8" s="47"/>
      <c r="C8" s="138"/>
      <c r="D8" s="138"/>
    </row>
    <row r="9" spans="1:8">
      <c r="A9" s="47"/>
      <c r="B9" s="47"/>
      <c r="C9" s="138"/>
      <c r="D9" s="138"/>
    </row>
    <row r="10" spans="1:8">
      <c r="A10" s="47"/>
      <c r="B10" s="47"/>
      <c r="F10" s="184">
        <v>45016</v>
      </c>
      <c r="G10" s="184">
        <v>44926</v>
      </c>
    </row>
    <row r="11" spans="1:8" ht="13">
      <c r="A11" s="47"/>
      <c r="B11" s="226" t="s">
        <v>178</v>
      </c>
      <c r="F11" s="112" t="s">
        <v>6</v>
      </c>
      <c r="G11" s="112" t="s">
        <v>6</v>
      </c>
    </row>
    <row r="12" spans="1:8">
      <c r="A12" s="47"/>
      <c r="B12" s="6" t="s">
        <v>96</v>
      </c>
      <c r="C12" s="6"/>
      <c r="D12" s="6"/>
      <c r="E12" s="6"/>
      <c r="F12" s="63">
        <v>45985</v>
      </c>
      <c r="G12" s="62">
        <v>46878</v>
      </c>
    </row>
    <row r="13" spans="1:8">
      <c r="A13" s="47"/>
      <c r="B13" s="64" t="s">
        <v>179</v>
      </c>
      <c r="F13" s="66">
        <v>13724</v>
      </c>
      <c r="G13" s="65">
        <v>13224</v>
      </c>
    </row>
    <row r="14" spans="1:8">
      <c r="A14" s="47"/>
      <c r="B14" s="64" t="s">
        <v>180</v>
      </c>
      <c r="F14" s="66">
        <v>7444</v>
      </c>
      <c r="G14" s="65">
        <v>8875</v>
      </c>
    </row>
    <row r="15" spans="1:8">
      <c r="A15" s="47"/>
      <c r="B15" s="19" t="s">
        <v>181</v>
      </c>
      <c r="F15" s="68">
        <v>43489</v>
      </c>
      <c r="G15" s="67">
        <v>43851</v>
      </c>
    </row>
    <row r="16" spans="1:8">
      <c r="A16" s="47"/>
      <c r="B16" s="25" t="s">
        <v>182</v>
      </c>
      <c r="C16" s="6"/>
      <c r="D16" s="6"/>
      <c r="E16" s="6"/>
      <c r="F16" s="76">
        <v>110642</v>
      </c>
      <c r="G16" s="75">
        <v>112828</v>
      </c>
    </row>
    <row r="17" spans="1:7">
      <c r="A17" s="47"/>
      <c r="B17" s="19"/>
      <c r="F17" s="102"/>
      <c r="G17" s="102"/>
    </row>
    <row r="18" spans="1:7">
      <c r="A18" s="47"/>
      <c r="B18" s="25" t="s">
        <v>105</v>
      </c>
      <c r="C18" s="6"/>
      <c r="D18" s="6"/>
      <c r="E18" s="6"/>
      <c r="F18" s="76">
        <v>338448</v>
      </c>
      <c r="G18" s="62">
        <v>336518</v>
      </c>
    </row>
    <row r="19" spans="1:7">
      <c r="A19" s="47"/>
      <c r="B19" s="55" t="s">
        <v>183</v>
      </c>
      <c r="F19" s="195">
        <v>1168899</v>
      </c>
      <c r="G19" s="65">
        <v>1129973</v>
      </c>
    </row>
    <row r="20" spans="1:7">
      <c r="A20" s="47"/>
      <c r="B20" s="55"/>
      <c r="C20" s="64"/>
      <c r="D20" s="64"/>
      <c r="E20" s="64"/>
      <c r="F20" s="55"/>
      <c r="G20" s="81"/>
    </row>
    <row r="21" spans="1:7">
      <c r="A21" s="47"/>
      <c r="B21" s="55"/>
      <c r="F21" s="94"/>
      <c r="G21" s="94"/>
    </row>
    <row r="22" spans="1:7" ht="13">
      <c r="A22" s="47"/>
      <c r="B22" s="227" t="s">
        <v>184</v>
      </c>
      <c r="F22" s="149">
        <v>45016</v>
      </c>
      <c r="G22" s="149">
        <v>44926</v>
      </c>
    </row>
    <row r="23" spans="1:7">
      <c r="A23" s="47"/>
      <c r="B23" s="150" t="s">
        <v>105</v>
      </c>
      <c r="C23" s="150"/>
      <c r="D23" s="150"/>
      <c r="E23" s="150"/>
      <c r="F23" s="228">
        <v>32.700000000000003</v>
      </c>
      <c r="G23" s="221">
        <v>33.5</v>
      </c>
    </row>
    <row r="24" spans="1:7">
      <c r="B24" s="206" t="s">
        <v>183</v>
      </c>
      <c r="F24" s="224">
        <v>9.5</v>
      </c>
      <c r="G24" s="225">
        <v>10</v>
      </c>
    </row>
  </sheetData>
  <mergeCells count="2">
    <mergeCell ref="C4:D4"/>
    <mergeCell ref="F4:G4"/>
  </mergeCells>
  <pageMargins left="0.75" right="0.75" top="1" bottom="1" header="0.5" footer="0.5"/>
  <pageSetup paperSize="9" scale="7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autoPageBreaks="0"/>
  </sheetPr>
  <dimension ref="A1:Y27"/>
  <sheetViews>
    <sheetView showGridLines="0" showRuler="0" zoomScaleNormal="100" workbookViewId="0"/>
  </sheetViews>
  <sheetFormatPr defaultColWidth="13.1796875" defaultRowHeight="12.5"/>
  <cols>
    <col min="1" max="1" width="2.54296875" customWidth="1"/>
    <col min="2" max="2" width="65" customWidth="1"/>
    <col min="3" max="4" width="11" customWidth="1"/>
    <col min="5" max="5" width="13.54296875" customWidth="1"/>
  </cols>
  <sheetData>
    <row r="1" spans="1:25">
      <c r="A1" s="47"/>
      <c r="B1" s="47"/>
      <c r="C1" s="47"/>
      <c r="D1" s="47"/>
    </row>
    <row r="2" spans="1:25" ht="15.5">
      <c r="A2" s="47"/>
      <c r="B2" s="993" t="s">
        <v>185</v>
      </c>
      <c r="C2" s="993"/>
      <c r="D2" s="47"/>
    </row>
    <row r="3" spans="1:25">
      <c r="A3" s="47"/>
      <c r="B3" s="104"/>
      <c r="C3" s="138"/>
      <c r="D3" s="138"/>
    </row>
    <row r="4" spans="1:25" ht="21">
      <c r="A4" s="47"/>
      <c r="B4" s="104"/>
      <c r="C4" s="231" t="s">
        <v>1</v>
      </c>
      <c r="D4" s="231" t="s">
        <v>2</v>
      </c>
    </row>
    <row r="5" spans="1:25">
      <c r="A5" s="47"/>
      <c r="B5" s="60"/>
      <c r="C5" s="78" t="s">
        <v>6</v>
      </c>
      <c r="D5" s="78" t="s">
        <v>6</v>
      </c>
    </row>
    <row r="6" spans="1:25">
      <c r="B6" s="25" t="s">
        <v>186</v>
      </c>
      <c r="C6" s="76">
        <v>7237</v>
      </c>
      <c r="D6" s="75">
        <v>6496</v>
      </c>
    </row>
    <row r="7" spans="1:25">
      <c r="B7" s="64" t="s">
        <v>187</v>
      </c>
      <c r="C7" s="66">
        <v>-4111</v>
      </c>
      <c r="D7" s="65">
        <v>-3588</v>
      </c>
    </row>
    <row r="8" spans="1:25">
      <c r="B8" s="19" t="s">
        <v>188</v>
      </c>
      <c r="C8" s="68">
        <v>1</v>
      </c>
      <c r="D8" s="67">
        <v>-523</v>
      </c>
    </row>
    <row r="9" spans="1:25">
      <c r="B9" s="25" t="s">
        <v>189</v>
      </c>
      <c r="C9" s="76">
        <v>-4110</v>
      </c>
      <c r="D9" s="75">
        <v>-4111</v>
      </c>
    </row>
    <row r="10" spans="1:25">
      <c r="B10" s="19" t="s">
        <v>190</v>
      </c>
      <c r="C10" s="68">
        <v>-5</v>
      </c>
      <c r="D10" s="67">
        <v>-10</v>
      </c>
    </row>
    <row r="11" spans="1:25" ht="13">
      <c r="A11" s="1"/>
      <c r="B11" s="25" t="s">
        <v>191</v>
      </c>
      <c r="C11" s="76">
        <v>3122</v>
      </c>
      <c r="D11" s="75">
        <v>2375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3">
      <c r="A12" s="1"/>
      <c r="B12" s="19" t="s">
        <v>192</v>
      </c>
      <c r="C12" s="68">
        <v>-524</v>
      </c>
      <c r="D12" s="67">
        <v>-141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3">
      <c r="A13" s="1"/>
      <c r="B13" s="25" t="s">
        <v>193</v>
      </c>
      <c r="C13" s="76">
        <v>2598</v>
      </c>
      <c r="D13" s="75">
        <v>2234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3">
      <c r="A14" s="1"/>
      <c r="B14" s="19" t="s">
        <v>194</v>
      </c>
      <c r="C14" s="68">
        <v>-561</v>
      </c>
      <c r="D14" s="67">
        <v>-614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3">
      <c r="A15" s="1"/>
      <c r="B15" s="25" t="s">
        <v>195</v>
      </c>
      <c r="C15" s="75">
        <v>2037</v>
      </c>
      <c r="D15" s="75">
        <v>1620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>
      <c r="B16" s="55"/>
      <c r="C16" s="81"/>
      <c r="D16" s="81"/>
    </row>
    <row r="17" spans="2:4">
      <c r="B17" s="107" t="s">
        <v>196</v>
      </c>
      <c r="C17" s="232"/>
      <c r="D17" s="232"/>
    </row>
    <row r="18" spans="2:4">
      <c r="B18" s="6" t="s">
        <v>197</v>
      </c>
      <c r="C18" s="233">
        <v>1783</v>
      </c>
      <c r="D18" s="234">
        <v>1404</v>
      </c>
    </row>
    <row r="19" spans="2:4">
      <c r="B19" s="19" t="s">
        <v>198</v>
      </c>
      <c r="C19" s="68">
        <v>246</v>
      </c>
      <c r="D19" s="67">
        <v>215</v>
      </c>
    </row>
    <row r="20" spans="2:4">
      <c r="B20" s="25" t="s">
        <v>199</v>
      </c>
      <c r="C20" s="76">
        <v>2029</v>
      </c>
      <c r="D20" s="75">
        <v>1619</v>
      </c>
    </row>
    <row r="21" spans="2:4">
      <c r="B21" s="19" t="s">
        <v>200</v>
      </c>
      <c r="C21" s="68">
        <v>8</v>
      </c>
      <c r="D21" s="67">
        <v>1</v>
      </c>
    </row>
    <row r="22" spans="2:4">
      <c r="B22" s="25" t="s">
        <v>195</v>
      </c>
      <c r="C22" s="76">
        <v>2037</v>
      </c>
      <c r="D22" s="75">
        <v>1620</v>
      </c>
    </row>
    <row r="23" spans="2:4" ht="13">
      <c r="B23" s="64"/>
      <c r="C23" s="1"/>
      <c r="D23" s="94"/>
    </row>
    <row r="24" spans="2:4">
      <c r="B24" s="107" t="s">
        <v>201</v>
      </c>
      <c r="C24" s="50" t="s">
        <v>202</v>
      </c>
      <c r="D24" s="50" t="s">
        <v>202</v>
      </c>
    </row>
    <row r="25" spans="2:4">
      <c r="B25" s="6" t="s">
        <v>203</v>
      </c>
      <c r="C25" s="99">
        <v>11.3</v>
      </c>
      <c r="D25" s="133">
        <v>8.4</v>
      </c>
    </row>
    <row r="26" spans="2:4" ht="13">
      <c r="B26" s="1"/>
      <c r="C26" s="1"/>
      <c r="D26" s="1"/>
    </row>
    <row r="27" spans="2:4" ht="13">
      <c r="B27" s="1"/>
      <c r="C27" s="1"/>
      <c r="D27" s="1"/>
    </row>
  </sheetData>
  <mergeCells count="1">
    <mergeCell ref="B2:C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2:E136"/>
  <sheetViews>
    <sheetView showGridLines="0" zoomScaleNormal="100" workbookViewId="0"/>
  </sheetViews>
  <sheetFormatPr defaultColWidth="9" defaultRowHeight="12" customHeight="1"/>
  <cols>
    <col min="1" max="1" width="2.54296875" style="348" customWidth="1"/>
    <col min="2" max="2" width="50" style="348" customWidth="1"/>
    <col min="3" max="3" width="15.81640625" style="349" customWidth="1"/>
    <col min="4" max="5" width="15.81640625" style="253" customWidth="1"/>
    <col min="6" max="16384" width="9" style="348"/>
  </cols>
  <sheetData>
    <row r="2" spans="2:5" ht="12.75" customHeight="1">
      <c r="B2" s="401" t="s">
        <v>346</v>
      </c>
      <c r="C2" s="973" t="s">
        <v>334</v>
      </c>
      <c r="D2" s="973"/>
      <c r="E2" s="973"/>
    </row>
    <row r="3" spans="2:5" ht="12" customHeight="1">
      <c r="B3" s="401"/>
      <c r="C3" s="361">
        <v>45016</v>
      </c>
      <c r="D3" s="361">
        <v>44651</v>
      </c>
      <c r="E3" s="400"/>
    </row>
    <row r="4" spans="2:5" ht="12" customHeight="1">
      <c r="B4" s="399" t="s">
        <v>345</v>
      </c>
      <c r="C4" s="398" t="s">
        <v>6</v>
      </c>
      <c r="D4" s="398" t="s">
        <v>6</v>
      </c>
      <c r="E4" s="397" t="s">
        <v>298</v>
      </c>
    </row>
    <row r="5" spans="2:5" ht="12" customHeight="1">
      <c r="B5" s="275" t="s">
        <v>3</v>
      </c>
      <c r="C5" s="396">
        <v>1618</v>
      </c>
      <c r="D5" s="395">
        <v>1339</v>
      </c>
      <c r="E5" s="395">
        <v>21</v>
      </c>
    </row>
    <row r="6" spans="2:5" ht="12" customHeight="1">
      <c r="B6" s="331" t="s">
        <v>344</v>
      </c>
      <c r="C6" s="330">
        <v>343</v>
      </c>
      <c r="D6" s="329">
        <v>310</v>
      </c>
      <c r="E6" s="329">
        <v>11</v>
      </c>
    </row>
    <row r="7" spans="2:5" ht="12" customHeight="1">
      <c r="B7" s="327" t="s">
        <v>186</v>
      </c>
      <c r="C7" s="326">
        <v>1961</v>
      </c>
      <c r="D7" s="320">
        <v>1649</v>
      </c>
      <c r="E7" s="320">
        <v>19</v>
      </c>
    </row>
    <row r="8" spans="2:5" ht="12" customHeight="1">
      <c r="B8" s="334" t="s">
        <v>320</v>
      </c>
      <c r="C8" s="333">
        <v>-1092</v>
      </c>
      <c r="D8" s="311">
        <v>-998</v>
      </c>
      <c r="E8" s="311">
        <v>-9</v>
      </c>
    </row>
    <row r="9" spans="2:5" ht="12" customHeight="1">
      <c r="B9" s="331" t="s">
        <v>188</v>
      </c>
      <c r="C9" s="330">
        <v>-2</v>
      </c>
      <c r="D9" s="329">
        <v>-9</v>
      </c>
      <c r="E9" s="329">
        <v>78</v>
      </c>
    </row>
    <row r="10" spans="2:5" ht="12" customHeight="1">
      <c r="B10" s="327" t="s">
        <v>319</v>
      </c>
      <c r="C10" s="326">
        <v>-1094</v>
      </c>
      <c r="D10" s="320">
        <v>-1007</v>
      </c>
      <c r="E10" s="320">
        <v>-9</v>
      </c>
    </row>
    <row r="11" spans="2:5" ht="12" customHeight="1">
      <c r="B11" s="394" t="s">
        <v>343</v>
      </c>
      <c r="C11" s="330">
        <v>0</v>
      </c>
      <c r="D11" s="329">
        <v>0</v>
      </c>
      <c r="E11" s="329"/>
    </row>
    <row r="12" spans="2:5" ht="12" customHeight="1">
      <c r="B12" s="393" t="s">
        <v>191</v>
      </c>
      <c r="C12" s="335">
        <v>867</v>
      </c>
      <c r="D12" s="319">
        <v>642</v>
      </c>
      <c r="E12" s="319">
        <v>35</v>
      </c>
    </row>
    <row r="13" spans="2:5" ht="12" customHeight="1">
      <c r="B13" s="392" t="s">
        <v>192</v>
      </c>
      <c r="C13" s="333">
        <v>-113</v>
      </c>
      <c r="D13" s="328">
        <v>-48</v>
      </c>
      <c r="E13" s="328" t="s">
        <v>78</v>
      </c>
    </row>
    <row r="14" spans="2:5" ht="12" customHeight="1">
      <c r="B14" s="327" t="s">
        <v>193</v>
      </c>
      <c r="C14" s="326">
        <v>754</v>
      </c>
      <c r="D14" s="320">
        <v>594</v>
      </c>
      <c r="E14" s="320">
        <v>27</v>
      </c>
    </row>
    <row r="15" spans="2:5" ht="12" customHeight="1">
      <c r="B15" s="334" t="s">
        <v>279</v>
      </c>
      <c r="C15" s="333">
        <v>515</v>
      </c>
      <c r="D15" s="311">
        <v>396</v>
      </c>
      <c r="E15" s="311">
        <v>30</v>
      </c>
    </row>
    <row r="16" spans="2:5" ht="12" customHeight="1">
      <c r="B16" s="334"/>
      <c r="C16" s="334"/>
      <c r="D16" s="385"/>
      <c r="E16" s="282"/>
    </row>
    <row r="17" spans="2:5" ht="12" customHeight="1">
      <c r="B17" s="279" t="s">
        <v>316</v>
      </c>
      <c r="C17" s="361"/>
      <c r="D17" s="361"/>
      <c r="E17" s="277"/>
    </row>
    <row r="18" spans="2:5" ht="12" customHeight="1">
      <c r="B18" s="391" t="s">
        <v>282</v>
      </c>
      <c r="C18" s="390">
        <v>0.2</v>
      </c>
      <c r="D18" s="389">
        <v>0.156</v>
      </c>
      <c r="E18" s="371"/>
    </row>
    <row r="19" spans="2:5" ht="12" customHeight="1">
      <c r="B19" s="388" t="s">
        <v>342</v>
      </c>
      <c r="C19" s="380">
        <v>10.3</v>
      </c>
      <c r="D19" s="284">
        <v>10.1</v>
      </c>
      <c r="E19" s="282"/>
    </row>
    <row r="20" spans="2:5" ht="12" customHeight="1">
      <c r="B20" s="388" t="s">
        <v>314</v>
      </c>
      <c r="C20" s="387">
        <v>0.56000000000000005</v>
      </c>
      <c r="D20" s="264">
        <v>0.61</v>
      </c>
      <c r="E20" s="282"/>
    </row>
    <row r="21" spans="2:5" ht="12" customHeight="1">
      <c r="B21" s="382" t="s">
        <v>313</v>
      </c>
      <c r="C21" s="386">
        <v>20</v>
      </c>
      <c r="D21" s="385">
        <v>9</v>
      </c>
      <c r="E21" s="282"/>
    </row>
    <row r="22" spans="2:5" ht="12" customHeight="1">
      <c r="B22" s="382" t="s">
        <v>341</v>
      </c>
      <c r="C22" s="384">
        <v>3.1800000000000002E-2</v>
      </c>
      <c r="D22" s="383">
        <v>2.6200000000000001E-2</v>
      </c>
      <c r="E22" s="282"/>
    </row>
    <row r="23" spans="2:5" ht="12" customHeight="1">
      <c r="B23" s="382"/>
      <c r="C23" s="361"/>
      <c r="D23" s="383"/>
      <c r="E23" s="282"/>
    </row>
    <row r="24" spans="2:5" ht="12" customHeight="1">
      <c r="B24" s="382"/>
      <c r="C24" s="361" t="s">
        <v>27</v>
      </c>
      <c r="D24" s="361" t="s">
        <v>39</v>
      </c>
      <c r="E24" s="361" t="s">
        <v>309</v>
      </c>
    </row>
    <row r="25" spans="2:5" s="260" customFormat="1" ht="12" customHeight="1">
      <c r="B25" s="279" t="s">
        <v>340</v>
      </c>
      <c r="C25" s="305" t="s">
        <v>264</v>
      </c>
      <c r="D25" s="306" t="s">
        <v>264</v>
      </c>
      <c r="E25" s="306" t="s">
        <v>264</v>
      </c>
    </row>
    <row r="26" spans="2:5" ht="12" customHeight="1">
      <c r="B26" s="275" t="s">
        <v>339</v>
      </c>
      <c r="C26" s="303">
        <v>208.2</v>
      </c>
      <c r="D26" s="301">
        <v>205.1</v>
      </c>
      <c r="E26" s="301">
        <v>207.3</v>
      </c>
    </row>
    <row r="27" spans="2:5" ht="12" customHeight="1">
      <c r="B27" s="334" t="s">
        <v>338</v>
      </c>
      <c r="C27" s="380">
        <v>308.60000000000002</v>
      </c>
      <c r="D27" s="284">
        <v>313.2</v>
      </c>
      <c r="E27" s="284">
        <v>317.2</v>
      </c>
    </row>
    <row r="28" spans="2:5" ht="12" customHeight="1">
      <c r="B28" s="334" t="s">
        <v>337</v>
      </c>
      <c r="C28" s="380">
        <v>254.3</v>
      </c>
      <c r="D28" s="284">
        <v>258</v>
      </c>
      <c r="E28" s="284">
        <v>260.3</v>
      </c>
    </row>
    <row r="29" spans="2:5" ht="12" customHeight="1">
      <c r="B29" s="382" t="s">
        <v>299</v>
      </c>
      <c r="C29" s="381">
        <v>0.9</v>
      </c>
      <c r="D29" s="269">
        <v>0.87</v>
      </c>
      <c r="E29" s="269">
        <v>0.85</v>
      </c>
    </row>
    <row r="30" spans="2:5" ht="12" customHeight="1">
      <c r="B30" s="334" t="s">
        <v>304</v>
      </c>
      <c r="C30" s="380">
        <v>74.599999999999994</v>
      </c>
      <c r="D30" s="284">
        <v>73.099999999999994</v>
      </c>
      <c r="E30" s="284">
        <v>72.7</v>
      </c>
    </row>
    <row r="31" spans="2:5" ht="12" customHeight="1">
      <c r="B31" s="334" t="s">
        <v>336</v>
      </c>
      <c r="C31" s="380">
        <v>10.3</v>
      </c>
      <c r="D31" s="284">
        <v>10.1</v>
      </c>
      <c r="E31" s="284">
        <v>10.1</v>
      </c>
    </row>
    <row r="32" spans="2:5" ht="12" customHeight="1">
      <c r="B32" s="334"/>
      <c r="C32" s="334"/>
      <c r="D32" s="334"/>
      <c r="E32" s="334"/>
    </row>
    <row r="33" spans="1:5" s="253" customFormat="1" ht="12" customHeight="1">
      <c r="A33" s="260"/>
      <c r="B33" s="379"/>
      <c r="C33" s="378"/>
      <c r="D33" s="378"/>
      <c r="E33" s="377"/>
    </row>
    <row r="34" spans="1:5" ht="12" customHeight="1">
      <c r="A34" s="253"/>
      <c r="B34" s="975" t="s">
        <v>335</v>
      </c>
      <c r="C34" s="973" t="s">
        <v>334</v>
      </c>
      <c r="D34" s="973"/>
      <c r="E34" s="973"/>
    </row>
    <row r="35" spans="1:5" ht="12" customHeight="1">
      <c r="A35" s="253"/>
      <c r="B35" s="975" t="s">
        <v>333</v>
      </c>
      <c r="C35" s="361">
        <v>45016</v>
      </c>
      <c r="D35" s="361">
        <v>44651</v>
      </c>
      <c r="E35" s="308"/>
    </row>
    <row r="36" spans="1:5" ht="12" customHeight="1">
      <c r="B36" s="376" t="s">
        <v>332</v>
      </c>
      <c r="C36" s="375" t="s">
        <v>6</v>
      </c>
      <c r="D36" s="375" t="s">
        <v>6</v>
      </c>
      <c r="E36" s="306" t="s">
        <v>298</v>
      </c>
    </row>
    <row r="37" spans="1:5" ht="12" customHeight="1">
      <c r="B37" s="275" t="s">
        <v>325</v>
      </c>
      <c r="C37" s="373">
        <v>1253</v>
      </c>
      <c r="D37" s="372">
        <v>1022</v>
      </c>
      <c r="E37" s="372">
        <v>23</v>
      </c>
    </row>
    <row r="38" spans="1:5" ht="12" customHeight="1">
      <c r="B38" s="334" t="s">
        <v>324</v>
      </c>
      <c r="C38" s="370">
        <v>247</v>
      </c>
      <c r="D38" s="369">
        <v>276</v>
      </c>
      <c r="E38" s="369">
        <v>-11</v>
      </c>
    </row>
    <row r="39" spans="1:5" ht="12" customHeight="1">
      <c r="B39" s="331" t="s">
        <v>323</v>
      </c>
      <c r="C39" s="368">
        <v>461</v>
      </c>
      <c r="D39" s="367">
        <v>351</v>
      </c>
      <c r="E39" s="367">
        <v>31</v>
      </c>
    </row>
    <row r="40" spans="1:5" ht="12" customHeight="1">
      <c r="B40" s="327" t="s">
        <v>186</v>
      </c>
      <c r="C40" s="366">
        <v>1961</v>
      </c>
      <c r="D40" s="365">
        <v>1649</v>
      </c>
      <c r="E40" s="365">
        <v>19</v>
      </c>
    </row>
    <row r="41" spans="1:5" ht="12" customHeight="1">
      <c r="B41" s="360"/>
      <c r="C41" s="374"/>
      <c r="D41" s="325"/>
      <c r="E41" s="282"/>
    </row>
    <row r="42" spans="1:5" ht="12" customHeight="1">
      <c r="B42" s="358" t="s">
        <v>331</v>
      </c>
      <c r="C42" s="374"/>
      <c r="D42" s="324"/>
      <c r="E42" s="324"/>
    </row>
    <row r="43" spans="1:5" ht="12" customHeight="1">
      <c r="B43" s="275" t="s">
        <v>325</v>
      </c>
      <c r="C43" s="373">
        <v>-28</v>
      </c>
      <c r="D43" s="372">
        <v>21</v>
      </c>
      <c r="E43" s="371" t="s">
        <v>78</v>
      </c>
    </row>
    <row r="44" spans="1:5" ht="12" customHeight="1">
      <c r="B44" s="334" t="s">
        <v>324</v>
      </c>
      <c r="C44" s="370">
        <v>-83</v>
      </c>
      <c r="D44" s="369">
        <v>-44</v>
      </c>
      <c r="E44" s="369">
        <v>-89</v>
      </c>
    </row>
    <row r="45" spans="1:5" ht="12" customHeight="1">
      <c r="B45" s="331" t="s">
        <v>323</v>
      </c>
      <c r="C45" s="368">
        <v>-2</v>
      </c>
      <c r="D45" s="367">
        <v>-25</v>
      </c>
      <c r="E45" s="367">
        <v>92</v>
      </c>
    </row>
    <row r="46" spans="1:5" ht="12" customHeight="1">
      <c r="B46" s="327" t="s">
        <v>330</v>
      </c>
      <c r="C46" s="366">
        <v>-113</v>
      </c>
      <c r="D46" s="365">
        <v>-48</v>
      </c>
      <c r="E46" s="364" t="s">
        <v>78</v>
      </c>
    </row>
    <row r="47" spans="1:5" ht="12" customHeight="1">
      <c r="B47" s="360"/>
      <c r="C47" s="363"/>
      <c r="D47" s="325"/>
      <c r="E47" s="362"/>
    </row>
    <row r="48" spans="1:5" ht="12" customHeight="1">
      <c r="B48" s="360"/>
      <c r="C48" s="361" t="s">
        <v>27</v>
      </c>
      <c r="D48" s="361" t="s">
        <v>39</v>
      </c>
      <c r="E48" s="361" t="s">
        <v>309</v>
      </c>
    </row>
    <row r="49" spans="2:5" ht="12" customHeight="1">
      <c r="B49" s="358" t="s">
        <v>329</v>
      </c>
      <c r="C49" s="305" t="s">
        <v>264</v>
      </c>
      <c r="D49" s="306" t="s">
        <v>328</v>
      </c>
      <c r="E49" s="306" t="s">
        <v>328</v>
      </c>
    </row>
    <row r="50" spans="2:5" ht="12" customHeight="1">
      <c r="B50" s="275" t="s">
        <v>325</v>
      </c>
      <c r="C50" s="357">
        <v>173.6</v>
      </c>
      <c r="D50" s="356">
        <v>169.7</v>
      </c>
      <c r="E50" s="356">
        <v>166.5</v>
      </c>
    </row>
    <row r="51" spans="2:5" ht="12" customHeight="1">
      <c r="B51" s="267" t="s">
        <v>324</v>
      </c>
      <c r="C51" s="355">
        <v>9</v>
      </c>
      <c r="D51" s="298">
        <v>9.1999999999999993</v>
      </c>
      <c r="E51" s="298">
        <v>8.4</v>
      </c>
    </row>
    <row r="52" spans="2:5" ht="12" customHeight="1">
      <c r="B52" s="331" t="s">
        <v>323</v>
      </c>
      <c r="C52" s="354">
        <v>25.6</v>
      </c>
      <c r="D52" s="353">
        <v>26.2</v>
      </c>
      <c r="E52" s="353">
        <v>32.4</v>
      </c>
    </row>
    <row r="53" spans="2:5" ht="12" customHeight="1">
      <c r="B53" s="327" t="s">
        <v>327</v>
      </c>
      <c r="C53" s="352">
        <v>208.2</v>
      </c>
      <c r="D53" s="351">
        <v>205.1</v>
      </c>
      <c r="E53" s="351">
        <v>207.3</v>
      </c>
    </row>
    <row r="54" spans="2:5" ht="12" customHeight="1">
      <c r="B54" s="360"/>
      <c r="C54" s="359"/>
      <c r="D54" s="359"/>
      <c r="E54" s="359"/>
    </row>
    <row r="55" spans="2:5" ht="12" customHeight="1">
      <c r="B55" s="358" t="s">
        <v>326</v>
      </c>
      <c r="C55" s="353"/>
      <c r="D55" s="353"/>
      <c r="E55" s="353"/>
    </row>
    <row r="56" spans="2:5" ht="12" customHeight="1">
      <c r="B56" s="275" t="s">
        <v>325</v>
      </c>
      <c r="C56" s="357">
        <v>194.3</v>
      </c>
      <c r="D56" s="356">
        <v>195.6</v>
      </c>
      <c r="E56" s="356">
        <v>196.6</v>
      </c>
    </row>
    <row r="57" spans="2:5" ht="12" customHeight="1">
      <c r="B57" s="334" t="s">
        <v>324</v>
      </c>
      <c r="C57" s="355">
        <v>0</v>
      </c>
      <c r="D57" s="298">
        <v>0</v>
      </c>
      <c r="E57" s="298">
        <v>0</v>
      </c>
    </row>
    <row r="58" spans="2:5" ht="12" customHeight="1">
      <c r="B58" s="331" t="s">
        <v>323</v>
      </c>
      <c r="C58" s="354">
        <v>60</v>
      </c>
      <c r="D58" s="353">
        <v>62.4</v>
      </c>
      <c r="E58" s="353">
        <v>63.7</v>
      </c>
    </row>
    <row r="59" spans="2:5" ht="12" customHeight="1">
      <c r="B59" s="327" t="s">
        <v>322</v>
      </c>
      <c r="C59" s="352">
        <v>254.3</v>
      </c>
      <c r="D59" s="351">
        <v>258</v>
      </c>
      <c r="E59" s="351">
        <v>260.3</v>
      </c>
    </row>
    <row r="60" spans="2:5" ht="12" customHeight="1">
      <c r="C60" s="350"/>
      <c r="D60" s="348"/>
      <c r="E60" s="348"/>
    </row>
    <row r="61" spans="2:5" ht="12" customHeight="1">
      <c r="C61" s="348"/>
      <c r="D61" s="348"/>
      <c r="E61" s="348"/>
    </row>
    <row r="62" spans="2:5" ht="12" customHeight="1">
      <c r="C62" s="348"/>
      <c r="D62" s="348"/>
      <c r="E62" s="348"/>
    </row>
    <row r="63" spans="2:5" ht="12" customHeight="1">
      <c r="C63" s="348"/>
      <c r="D63" s="348"/>
      <c r="E63" s="348"/>
    </row>
    <row r="64" spans="2:5" ht="12" customHeight="1">
      <c r="C64" s="348"/>
      <c r="D64" s="348"/>
      <c r="E64" s="348"/>
    </row>
    <row r="65" s="348" customFormat="1" ht="12" customHeight="1"/>
    <row r="66" s="348" customFormat="1" ht="12" customHeight="1"/>
    <row r="67" s="348" customFormat="1" ht="12" customHeight="1"/>
    <row r="68" s="348" customFormat="1" ht="12" customHeight="1"/>
    <row r="69" s="348" customFormat="1" ht="12" customHeight="1"/>
    <row r="70" s="348" customFormat="1" ht="12" customHeight="1"/>
    <row r="71" s="348" customFormat="1" ht="12" customHeight="1"/>
    <row r="72" s="348" customFormat="1" ht="12" customHeight="1"/>
    <row r="73" s="348" customFormat="1" ht="12" customHeight="1"/>
    <row r="74" s="348" customFormat="1" ht="12" customHeight="1"/>
    <row r="77" s="348" customFormat="1" ht="12" customHeight="1"/>
    <row r="78" s="348" customFormat="1" ht="12" customHeight="1"/>
    <row r="79" s="348" customFormat="1" ht="12" customHeight="1"/>
    <row r="80" s="348" customFormat="1" ht="12" customHeight="1"/>
    <row r="81" s="348" customFormat="1" ht="12" customHeight="1"/>
    <row r="83" s="348" customFormat="1" ht="12" customHeight="1"/>
    <row r="84" s="348" customFormat="1" ht="12" customHeight="1"/>
    <row r="85" s="348" customFormat="1" ht="12" customHeight="1"/>
    <row r="86" s="348" customFormat="1" ht="12" customHeight="1"/>
    <row r="87" s="348" customFormat="1" ht="12" customHeight="1"/>
    <row r="90" s="348" customFormat="1" ht="12" customHeight="1"/>
    <row r="91" s="348" customFormat="1" ht="12" customHeight="1"/>
    <row r="92" s="348" customFormat="1" ht="12" customHeight="1"/>
    <row r="93" s="348" customFormat="1" ht="12" customHeight="1"/>
    <row r="94" s="348" customFormat="1" ht="12" customHeight="1"/>
    <row r="95" s="348" customFormat="1" ht="12" customHeight="1"/>
    <row r="96" s="348" customFormat="1" ht="12" customHeight="1"/>
    <row r="97" s="348" customFormat="1" ht="12" customHeight="1"/>
    <row r="98" s="348" customFormat="1" ht="12" customHeight="1"/>
    <row r="99" s="348" customFormat="1" ht="12" customHeight="1"/>
    <row r="100" s="348" customFormat="1" ht="12" customHeight="1"/>
    <row r="101" s="348" customFormat="1" ht="12" customHeight="1"/>
    <row r="102" s="348" customFormat="1" ht="12" customHeight="1"/>
    <row r="103" s="348" customFormat="1" ht="12" customHeight="1"/>
    <row r="104" s="348" customFormat="1" ht="12" customHeight="1"/>
    <row r="105" s="348" customFormat="1" ht="12" customHeight="1"/>
    <row r="106" s="348" customFormat="1" ht="12" customHeight="1"/>
    <row r="107" s="348" customFormat="1" ht="12" customHeight="1"/>
    <row r="108" s="348" customFormat="1" ht="12" customHeight="1"/>
    <row r="109" s="348" customFormat="1" ht="12" customHeight="1"/>
    <row r="110" s="348" customFormat="1" ht="12" customHeight="1"/>
    <row r="111" s="348" customFormat="1" ht="12" customHeight="1"/>
    <row r="112" s="348" customFormat="1" ht="12" customHeight="1"/>
    <row r="113" s="348" customFormat="1" ht="12" customHeight="1"/>
    <row r="114" s="348" customFormat="1" ht="12" customHeight="1"/>
    <row r="115" s="348" customFormat="1" ht="12" customHeight="1"/>
    <row r="116" s="348" customFormat="1" ht="12" customHeight="1"/>
    <row r="117" s="348" customFormat="1" ht="12" customHeight="1"/>
    <row r="118" s="348" customFormat="1" ht="12" customHeight="1"/>
    <row r="119" s="348" customFormat="1" ht="12" customHeight="1"/>
    <row r="121" s="348" customFormat="1" ht="12" customHeight="1"/>
    <row r="122" s="348" customFormat="1" ht="12" customHeight="1"/>
    <row r="123" s="348" customFormat="1" ht="12" customHeight="1"/>
    <row r="124" s="348" customFormat="1" ht="12" customHeight="1"/>
    <row r="125" s="348" customFormat="1" ht="12" customHeight="1"/>
    <row r="126" s="348" customFormat="1" ht="12" customHeight="1"/>
    <row r="127" s="348" customFormat="1" ht="12" customHeight="1"/>
    <row r="128" s="348" customFormat="1" ht="12" customHeight="1"/>
    <row r="129" s="348" customFormat="1" ht="12" customHeight="1"/>
    <row r="132" s="348" customFormat="1" ht="12" customHeight="1"/>
    <row r="133" s="348" customFormat="1" ht="12" customHeight="1"/>
    <row r="134" s="348" customFormat="1" ht="12" customHeight="1"/>
    <row r="136" s="348" customFormat="1" ht="12" customHeight="1"/>
  </sheetData>
  <mergeCells count="3">
    <mergeCell ref="B34:B35"/>
    <mergeCell ref="C2:E2"/>
    <mergeCell ref="C34:E34"/>
  </mergeCells>
  <pageMargins left="0.75" right="0.75" top="1" bottom="1" header="0.5" footer="0.5"/>
  <pageSetup paperSize="9" scale="8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autoPageBreaks="0"/>
  </sheetPr>
  <dimension ref="A1:E45"/>
  <sheetViews>
    <sheetView showGridLines="0" showRuler="0" zoomScaleNormal="100" workbookViewId="0"/>
  </sheetViews>
  <sheetFormatPr defaultColWidth="13.1796875" defaultRowHeight="12.5"/>
  <cols>
    <col min="1" max="1" width="2.54296875" customWidth="1"/>
    <col min="2" max="2" width="80.54296875" customWidth="1"/>
    <col min="3" max="4" width="11" customWidth="1"/>
  </cols>
  <sheetData>
    <row r="1" spans="1:5">
      <c r="A1" s="47"/>
      <c r="B1" s="47"/>
      <c r="C1" s="47"/>
      <c r="D1" s="47"/>
    </row>
    <row r="2" spans="1:5" ht="15.5">
      <c r="A2" s="47"/>
      <c r="B2" s="993" t="s">
        <v>204</v>
      </c>
      <c r="C2" s="993"/>
      <c r="D2" s="235"/>
      <c r="E2" s="1"/>
    </row>
    <row r="3" spans="1:5" ht="13">
      <c r="A3" s="47"/>
      <c r="B3" s="236"/>
      <c r="C3" s="994" t="s">
        <v>27</v>
      </c>
      <c r="D3" s="994" t="s">
        <v>39</v>
      </c>
    </row>
    <row r="4" spans="1:5" ht="19.25" customHeight="1">
      <c r="A4" s="47"/>
      <c r="B4" s="237"/>
      <c r="C4" s="994"/>
      <c r="D4" s="994"/>
    </row>
    <row r="5" spans="1:5" ht="13">
      <c r="A5" s="47"/>
      <c r="B5" s="238" t="s">
        <v>205</v>
      </c>
      <c r="C5" s="50" t="s">
        <v>6</v>
      </c>
      <c r="D5" s="50" t="s">
        <v>6</v>
      </c>
    </row>
    <row r="6" spans="1:5">
      <c r="A6" s="47"/>
      <c r="B6" s="6" t="s">
        <v>206</v>
      </c>
      <c r="C6" s="63">
        <v>265874</v>
      </c>
      <c r="D6" s="62">
        <v>256351</v>
      </c>
    </row>
    <row r="7" spans="1:5">
      <c r="A7" s="47"/>
      <c r="B7" s="64" t="s">
        <v>207</v>
      </c>
      <c r="C7" s="66">
        <v>129622</v>
      </c>
      <c r="D7" s="239">
        <v>112597</v>
      </c>
    </row>
    <row r="8" spans="1:5">
      <c r="A8" s="47"/>
      <c r="B8" s="64" t="s">
        <v>208</v>
      </c>
      <c r="C8" s="66">
        <v>403548</v>
      </c>
      <c r="D8" s="239">
        <v>398779</v>
      </c>
    </row>
    <row r="9" spans="1:5">
      <c r="A9" s="47"/>
      <c r="B9" s="64" t="s">
        <v>209</v>
      </c>
      <c r="C9" s="66">
        <v>771</v>
      </c>
      <c r="D9" s="239">
        <v>776</v>
      </c>
    </row>
    <row r="10" spans="1:5">
      <c r="A10" s="47"/>
      <c r="B10" s="64" t="s">
        <v>210</v>
      </c>
      <c r="C10" s="66">
        <v>137857</v>
      </c>
      <c r="D10" s="239">
        <v>133813</v>
      </c>
    </row>
    <row r="11" spans="1:5">
      <c r="A11" s="47"/>
      <c r="B11" s="64" t="s">
        <v>211</v>
      </c>
      <c r="C11" s="66">
        <v>247965</v>
      </c>
      <c r="D11" s="239">
        <v>213568</v>
      </c>
    </row>
    <row r="12" spans="1:5">
      <c r="A12" s="47"/>
      <c r="B12" s="64" t="s">
        <v>156</v>
      </c>
      <c r="C12" s="66">
        <v>257439</v>
      </c>
      <c r="D12" s="239">
        <v>302380</v>
      </c>
    </row>
    <row r="13" spans="1:5">
      <c r="A13" s="47"/>
      <c r="B13" s="64" t="s">
        <v>212</v>
      </c>
      <c r="C13" s="66">
        <v>66361</v>
      </c>
      <c r="D13" s="239">
        <v>65062</v>
      </c>
    </row>
    <row r="14" spans="1:5">
      <c r="A14" s="47"/>
      <c r="B14" s="64" t="s">
        <v>213</v>
      </c>
      <c r="C14" s="66">
        <v>912</v>
      </c>
      <c r="D14" s="239">
        <v>922</v>
      </c>
    </row>
    <row r="15" spans="1:5">
      <c r="A15" s="47"/>
      <c r="B15" s="64" t="s">
        <v>87</v>
      </c>
      <c r="C15" s="66">
        <v>8664</v>
      </c>
      <c r="D15" s="239">
        <v>8239</v>
      </c>
    </row>
    <row r="16" spans="1:5">
      <c r="A16" s="47"/>
      <c r="B16" s="64" t="s">
        <v>214</v>
      </c>
      <c r="C16" s="66">
        <v>310</v>
      </c>
      <c r="D16" s="239">
        <v>385</v>
      </c>
    </row>
    <row r="17" spans="1:4">
      <c r="A17" s="47"/>
      <c r="B17" s="64" t="s">
        <v>215</v>
      </c>
      <c r="C17" s="66">
        <v>6489</v>
      </c>
      <c r="D17" s="239">
        <v>6991</v>
      </c>
    </row>
    <row r="18" spans="1:4">
      <c r="A18" s="47"/>
      <c r="B18" s="19" t="s">
        <v>216</v>
      </c>
      <c r="C18" s="68">
        <v>13238</v>
      </c>
      <c r="D18" s="240">
        <v>13836</v>
      </c>
    </row>
    <row r="19" spans="1:4">
      <c r="A19" s="47"/>
      <c r="B19" s="25" t="s">
        <v>217</v>
      </c>
      <c r="C19" s="76">
        <v>1539050</v>
      </c>
      <c r="D19" s="75">
        <v>1513699</v>
      </c>
    </row>
    <row r="20" spans="1:4">
      <c r="A20" s="47"/>
      <c r="B20" s="55"/>
      <c r="C20" s="106"/>
      <c r="D20" s="206"/>
    </row>
    <row r="21" spans="1:4" ht="13">
      <c r="A21" s="47"/>
      <c r="B21" s="238" t="s">
        <v>218</v>
      </c>
      <c r="C21" s="241"/>
      <c r="D21" s="242"/>
    </row>
    <row r="22" spans="1:4">
      <c r="A22" s="47"/>
      <c r="B22" s="6" t="s">
        <v>219</v>
      </c>
      <c r="C22" s="63">
        <v>555724</v>
      </c>
      <c r="D22" s="62">
        <v>545782</v>
      </c>
    </row>
    <row r="23" spans="1:4">
      <c r="A23" s="47"/>
      <c r="B23" s="64" t="s">
        <v>207</v>
      </c>
      <c r="C23" s="66">
        <v>117234</v>
      </c>
      <c r="D23" s="239">
        <v>96927</v>
      </c>
    </row>
    <row r="24" spans="1:4">
      <c r="A24" s="47"/>
      <c r="B24" s="64" t="s">
        <v>220</v>
      </c>
      <c r="C24" s="66">
        <v>28386</v>
      </c>
      <c r="D24" s="239">
        <v>27052</v>
      </c>
    </row>
    <row r="25" spans="1:4">
      <c r="B25" s="64" t="s">
        <v>221</v>
      </c>
      <c r="C25" s="66">
        <v>116647</v>
      </c>
      <c r="D25" s="239">
        <v>112881</v>
      </c>
    </row>
    <row r="26" spans="1:4">
      <c r="B26" s="64" t="s">
        <v>222</v>
      </c>
      <c r="C26" s="66">
        <v>10072</v>
      </c>
      <c r="D26" s="239">
        <v>11423</v>
      </c>
    </row>
    <row r="27" spans="1:4">
      <c r="B27" s="64" t="s">
        <v>223</v>
      </c>
      <c r="C27" s="66">
        <v>90079</v>
      </c>
      <c r="D27" s="239">
        <v>72924</v>
      </c>
    </row>
    <row r="28" spans="1:4">
      <c r="B28" s="64" t="s">
        <v>224</v>
      </c>
      <c r="C28" s="66">
        <v>289428</v>
      </c>
      <c r="D28" s="239">
        <v>271637</v>
      </c>
    </row>
    <row r="29" spans="1:4">
      <c r="B29" s="64" t="s">
        <v>156</v>
      </c>
      <c r="C29" s="66">
        <v>247167</v>
      </c>
      <c r="D29" s="239">
        <v>289620</v>
      </c>
    </row>
    <row r="30" spans="1:4">
      <c r="B30" s="64" t="s">
        <v>225</v>
      </c>
      <c r="C30" s="66">
        <v>562</v>
      </c>
      <c r="D30" s="239">
        <v>580</v>
      </c>
    </row>
    <row r="31" spans="1:4">
      <c r="B31" s="64" t="s">
        <v>226</v>
      </c>
      <c r="C31" s="66">
        <v>17</v>
      </c>
      <c r="D31" s="239">
        <v>16</v>
      </c>
    </row>
    <row r="32" spans="1:4">
      <c r="B32" s="19" t="s">
        <v>227</v>
      </c>
      <c r="C32" s="68">
        <v>13079</v>
      </c>
      <c r="D32" s="240">
        <v>15597</v>
      </c>
    </row>
    <row r="33" spans="2:4">
      <c r="B33" s="25" t="s">
        <v>228</v>
      </c>
      <c r="C33" s="76">
        <v>1468395</v>
      </c>
      <c r="D33" s="75">
        <v>1444439</v>
      </c>
    </row>
    <row r="34" spans="2:4">
      <c r="B34" s="64"/>
      <c r="C34" s="106"/>
      <c r="D34" s="206"/>
    </row>
    <row r="35" spans="2:4" ht="13">
      <c r="B35" s="238" t="s">
        <v>229</v>
      </c>
      <c r="C35" s="241"/>
      <c r="D35" s="212"/>
    </row>
    <row r="36" spans="2:4">
      <c r="B36" s="6" t="s">
        <v>230</v>
      </c>
      <c r="C36" s="63">
        <v>4344</v>
      </c>
      <c r="D36" s="62">
        <v>4373</v>
      </c>
    </row>
    <row r="37" spans="2:4">
      <c r="B37" s="64" t="s">
        <v>117</v>
      </c>
      <c r="C37" s="66">
        <v>-1993</v>
      </c>
      <c r="D37" s="239">
        <v>-2192</v>
      </c>
    </row>
    <row r="38" spans="2:4">
      <c r="B38" s="19" t="s">
        <v>231</v>
      </c>
      <c r="C38" s="68">
        <v>53564</v>
      </c>
      <c r="D38" s="240">
        <v>52827</v>
      </c>
    </row>
    <row r="39" spans="2:4">
      <c r="B39" s="25" t="s">
        <v>232</v>
      </c>
      <c r="C39" s="76">
        <v>55915</v>
      </c>
      <c r="D39" s="75">
        <v>55008</v>
      </c>
    </row>
    <row r="40" spans="2:4">
      <c r="B40" s="19" t="s">
        <v>233</v>
      </c>
      <c r="C40" s="68">
        <v>13784</v>
      </c>
      <c r="D40" s="240">
        <v>13284</v>
      </c>
    </row>
    <row r="41" spans="2:4">
      <c r="B41" s="25" t="s">
        <v>234</v>
      </c>
      <c r="C41" s="76">
        <v>69699</v>
      </c>
      <c r="D41" s="75">
        <v>68292</v>
      </c>
    </row>
    <row r="42" spans="2:4">
      <c r="B42" s="19" t="s">
        <v>200</v>
      </c>
      <c r="C42" s="68">
        <v>956</v>
      </c>
      <c r="D42" s="240">
        <v>968</v>
      </c>
    </row>
    <row r="43" spans="2:4">
      <c r="B43" s="25" t="s">
        <v>235</v>
      </c>
      <c r="C43" s="76">
        <v>70655</v>
      </c>
      <c r="D43" s="75">
        <v>69260</v>
      </c>
    </row>
    <row r="44" spans="2:4">
      <c r="B44" s="107"/>
      <c r="C44" s="241"/>
      <c r="D44" s="241"/>
    </row>
    <row r="45" spans="2:4">
      <c r="B45" s="25" t="s">
        <v>236</v>
      </c>
      <c r="C45" s="76">
        <v>1539050</v>
      </c>
      <c r="D45" s="75">
        <v>1513699</v>
      </c>
    </row>
  </sheetData>
  <mergeCells count="3">
    <mergeCell ref="B2:C2"/>
    <mergeCell ref="D3:D4"/>
    <mergeCell ref="C3:C4"/>
  </mergeCells>
  <pageMargins left="0.75" right="0.75" top="1" bottom="1" header="0.5" footer="0.5"/>
  <pageSetup paperSize="9" scale="8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autoPageBreaks="0"/>
  </sheetPr>
  <dimension ref="A1:I18"/>
  <sheetViews>
    <sheetView showGridLines="0" showRuler="0" zoomScaleNormal="100" workbookViewId="0"/>
  </sheetViews>
  <sheetFormatPr defaultColWidth="13.1796875" defaultRowHeight="12.5"/>
  <cols>
    <col min="1" max="1" width="2.54296875" customWidth="1"/>
    <col min="2" max="2" width="43.81640625" customWidth="1"/>
    <col min="3" max="9" width="11" customWidth="1"/>
  </cols>
  <sheetData>
    <row r="1" spans="1:9">
      <c r="A1" s="47"/>
      <c r="B1" s="47"/>
      <c r="C1" s="47"/>
      <c r="D1" s="47"/>
      <c r="E1" s="47"/>
      <c r="F1" s="47"/>
      <c r="G1" s="47"/>
      <c r="H1" s="47"/>
      <c r="I1" s="47"/>
    </row>
    <row r="2" spans="1:9" ht="15.5">
      <c r="A2" s="47"/>
      <c r="B2" s="993" t="s">
        <v>237</v>
      </c>
      <c r="C2" s="993"/>
      <c r="D2" s="993"/>
      <c r="E2" s="993"/>
      <c r="F2" s="993"/>
      <c r="G2" s="993"/>
      <c r="H2" s="993"/>
      <c r="I2" s="993"/>
    </row>
    <row r="3" spans="1:9" ht="42">
      <c r="A3" s="47"/>
      <c r="B3" s="148"/>
      <c r="C3" s="4" t="s">
        <v>230</v>
      </c>
      <c r="D3" s="4" t="s">
        <v>233</v>
      </c>
      <c r="E3" s="4" t="s">
        <v>117</v>
      </c>
      <c r="F3" s="4" t="s">
        <v>238</v>
      </c>
      <c r="G3" s="4" t="s">
        <v>239</v>
      </c>
      <c r="H3" s="4" t="s">
        <v>200</v>
      </c>
      <c r="I3" s="4" t="s">
        <v>240</v>
      </c>
    </row>
    <row r="4" spans="1:9">
      <c r="A4" s="47"/>
      <c r="B4" s="60" t="s">
        <v>241</v>
      </c>
      <c r="C4" s="173" t="s">
        <v>6</v>
      </c>
      <c r="D4" s="173" t="s">
        <v>6</v>
      </c>
      <c r="E4" s="173" t="s">
        <v>6</v>
      </c>
      <c r="F4" s="173" t="s">
        <v>6</v>
      </c>
      <c r="G4" s="173" t="s">
        <v>6</v>
      </c>
      <c r="H4" s="173" t="s">
        <v>6</v>
      </c>
      <c r="I4" s="173" t="s">
        <v>6</v>
      </c>
    </row>
    <row r="5" spans="1:9">
      <c r="A5" s="47"/>
      <c r="B5" s="243" t="s">
        <v>242</v>
      </c>
      <c r="C5" s="75">
        <v>4373</v>
      </c>
      <c r="D5" s="75">
        <v>13284</v>
      </c>
      <c r="E5" s="75">
        <v>-2192</v>
      </c>
      <c r="F5" s="75">
        <v>52827</v>
      </c>
      <c r="G5" s="76">
        <v>68292</v>
      </c>
      <c r="H5" s="75">
        <v>968</v>
      </c>
      <c r="I5" s="76">
        <v>69260</v>
      </c>
    </row>
    <row r="6" spans="1:9">
      <c r="A6" s="47"/>
      <c r="B6" s="64" t="s">
        <v>195</v>
      </c>
      <c r="C6" s="65">
        <v>0</v>
      </c>
      <c r="D6" s="65">
        <v>246</v>
      </c>
      <c r="E6" s="65">
        <v>0</v>
      </c>
      <c r="F6" s="65">
        <v>1783</v>
      </c>
      <c r="G6" s="66">
        <v>2029</v>
      </c>
      <c r="H6" s="65">
        <v>8</v>
      </c>
      <c r="I6" s="66">
        <v>2037</v>
      </c>
    </row>
    <row r="7" spans="1:9">
      <c r="A7" s="47"/>
      <c r="B7" s="64" t="s">
        <v>243</v>
      </c>
      <c r="C7" s="65">
        <v>0</v>
      </c>
      <c r="D7" s="65">
        <v>0</v>
      </c>
      <c r="E7" s="65">
        <v>0</v>
      </c>
      <c r="F7" s="65">
        <v>135</v>
      </c>
      <c r="G7" s="66">
        <v>135</v>
      </c>
      <c r="H7" s="65">
        <v>0</v>
      </c>
      <c r="I7" s="66">
        <v>135</v>
      </c>
    </row>
    <row r="8" spans="1:9">
      <c r="A8" s="47"/>
      <c r="B8" s="19" t="s">
        <v>244</v>
      </c>
      <c r="C8" s="67">
        <v>0</v>
      </c>
      <c r="D8" s="67">
        <v>0</v>
      </c>
      <c r="E8" s="67">
        <v>151</v>
      </c>
      <c r="F8" s="67">
        <v>0</v>
      </c>
      <c r="G8" s="68">
        <v>151</v>
      </c>
      <c r="H8" s="67">
        <v>0</v>
      </c>
      <c r="I8" s="68">
        <v>151</v>
      </c>
    </row>
    <row r="9" spans="1:9">
      <c r="A9" s="47"/>
      <c r="B9" s="25" t="s">
        <v>245</v>
      </c>
      <c r="C9" s="75">
        <v>0</v>
      </c>
      <c r="D9" s="75">
        <v>246</v>
      </c>
      <c r="E9" s="75">
        <v>151</v>
      </c>
      <c r="F9" s="75">
        <v>1918</v>
      </c>
      <c r="G9" s="76">
        <v>2315</v>
      </c>
      <c r="H9" s="75">
        <v>8</v>
      </c>
      <c r="I9" s="76">
        <v>2323</v>
      </c>
    </row>
    <row r="10" spans="1:9">
      <c r="A10" s="47"/>
      <c r="B10" s="64" t="s">
        <v>246</v>
      </c>
      <c r="C10" s="65">
        <v>16</v>
      </c>
      <c r="D10" s="65">
        <v>0</v>
      </c>
      <c r="E10" s="65">
        <v>0</v>
      </c>
      <c r="F10" s="65">
        <v>356</v>
      </c>
      <c r="G10" s="66">
        <v>372</v>
      </c>
      <c r="H10" s="65">
        <v>0</v>
      </c>
      <c r="I10" s="66">
        <v>372</v>
      </c>
    </row>
    <row r="11" spans="1:9">
      <c r="A11" s="47"/>
      <c r="B11" s="64" t="s">
        <v>247</v>
      </c>
      <c r="C11" s="65">
        <v>0</v>
      </c>
      <c r="D11" s="65">
        <v>500</v>
      </c>
      <c r="E11" s="65">
        <v>0</v>
      </c>
      <c r="F11" s="65">
        <v>-5</v>
      </c>
      <c r="G11" s="66">
        <v>495</v>
      </c>
      <c r="H11" s="65">
        <v>0</v>
      </c>
      <c r="I11" s="66">
        <v>495</v>
      </c>
    </row>
    <row r="12" spans="1:9">
      <c r="A12" s="47"/>
      <c r="B12" s="64" t="s">
        <v>248</v>
      </c>
      <c r="C12" s="65">
        <v>0</v>
      </c>
      <c r="D12" s="65">
        <v>-246</v>
      </c>
      <c r="E12" s="65">
        <v>0</v>
      </c>
      <c r="F12" s="65">
        <v>0</v>
      </c>
      <c r="G12" s="66">
        <v>-246</v>
      </c>
      <c r="H12" s="65">
        <v>0</v>
      </c>
      <c r="I12" s="66">
        <v>-246</v>
      </c>
    </row>
    <row r="13" spans="1:9">
      <c r="A13" s="47"/>
      <c r="B13" s="64" t="s">
        <v>249</v>
      </c>
      <c r="C13" s="65">
        <v>0</v>
      </c>
      <c r="D13" s="65">
        <v>0</v>
      </c>
      <c r="E13" s="65">
        <v>3</v>
      </c>
      <c r="F13" s="65">
        <v>-470</v>
      </c>
      <c r="G13" s="66">
        <v>-467</v>
      </c>
      <c r="H13" s="65">
        <v>0</v>
      </c>
      <c r="I13" s="66">
        <v>-467</v>
      </c>
    </row>
    <row r="14" spans="1:9">
      <c r="A14" s="47"/>
      <c r="B14" s="64" t="s">
        <v>250</v>
      </c>
      <c r="C14" s="65">
        <v>0</v>
      </c>
      <c r="D14" s="65">
        <v>0</v>
      </c>
      <c r="E14" s="65">
        <v>0</v>
      </c>
      <c r="F14" s="65">
        <v>-793</v>
      </c>
      <c r="G14" s="66">
        <v>-793</v>
      </c>
      <c r="H14" s="65">
        <v>-8</v>
      </c>
      <c r="I14" s="66">
        <v>-801</v>
      </c>
    </row>
    <row r="15" spans="1:9">
      <c r="A15" s="47"/>
      <c r="B15" s="64" t="s">
        <v>251</v>
      </c>
      <c r="C15" s="65">
        <v>-45</v>
      </c>
      <c r="D15" s="65">
        <v>0</v>
      </c>
      <c r="E15" s="65">
        <v>45</v>
      </c>
      <c r="F15" s="65">
        <v>-276</v>
      </c>
      <c r="G15" s="66">
        <v>-276</v>
      </c>
      <c r="H15" s="65">
        <v>0</v>
      </c>
      <c r="I15" s="66">
        <v>-276</v>
      </c>
    </row>
    <row r="16" spans="1:9">
      <c r="A16" s="47"/>
      <c r="B16" s="19" t="s">
        <v>252</v>
      </c>
      <c r="C16" s="67">
        <v>0</v>
      </c>
      <c r="D16" s="67">
        <v>0</v>
      </c>
      <c r="E16" s="67">
        <v>0</v>
      </c>
      <c r="F16" s="67">
        <v>7</v>
      </c>
      <c r="G16" s="68">
        <v>7</v>
      </c>
      <c r="H16" s="67">
        <v>-12</v>
      </c>
      <c r="I16" s="68">
        <v>-5</v>
      </c>
    </row>
    <row r="17" spans="1:9">
      <c r="A17" s="47"/>
      <c r="B17" s="25" t="s">
        <v>253</v>
      </c>
      <c r="C17" s="75">
        <v>4344</v>
      </c>
      <c r="D17" s="75">
        <v>13784</v>
      </c>
      <c r="E17" s="75">
        <v>-1993</v>
      </c>
      <c r="F17" s="75">
        <v>53564</v>
      </c>
      <c r="G17" s="76">
        <v>69699</v>
      </c>
      <c r="H17" s="75">
        <v>956</v>
      </c>
      <c r="I17" s="76">
        <v>70655</v>
      </c>
    </row>
    <row r="18" spans="1:9">
      <c r="A18" s="47"/>
      <c r="B18" s="64"/>
      <c r="C18" s="94"/>
      <c r="D18" s="94"/>
      <c r="E18" s="94"/>
      <c r="F18" s="94"/>
    </row>
  </sheetData>
  <mergeCells count="1">
    <mergeCell ref="B2:I2"/>
  </mergeCells>
  <pageMargins left="0.75" right="0.75" top="1" bottom="1" header="0.5" footer="0.5"/>
  <pageSetup paperSize="9" scale="7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autoPageBreaks="0"/>
  </sheetPr>
  <dimension ref="A1:D12"/>
  <sheetViews>
    <sheetView showGridLines="0" showRuler="0" zoomScaleNormal="100" workbookViewId="0"/>
  </sheetViews>
  <sheetFormatPr defaultColWidth="13.1796875" defaultRowHeight="12.5"/>
  <cols>
    <col min="1" max="1" width="2.54296875" customWidth="1"/>
    <col min="2" max="2" width="55" customWidth="1"/>
    <col min="3" max="4" width="10.81640625" customWidth="1"/>
  </cols>
  <sheetData>
    <row r="1" spans="1:4">
      <c r="A1" s="47"/>
      <c r="B1" s="47"/>
      <c r="C1" s="47"/>
      <c r="D1" s="47"/>
    </row>
    <row r="2" spans="1:4" ht="15.5">
      <c r="A2" s="47"/>
      <c r="B2" s="1"/>
      <c r="C2" s="244"/>
      <c r="D2" s="244"/>
    </row>
    <row r="3" spans="1:4">
      <c r="A3" s="47"/>
      <c r="B3" s="64"/>
      <c r="C3" s="138"/>
      <c r="D3" s="138"/>
    </row>
    <row r="4" spans="1:4" ht="21">
      <c r="A4" s="47"/>
      <c r="B4" s="167" t="s">
        <v>117</v>
      </c>
      <c r="C4" s="138" t="s">
        <v>254</v>
      </c>
      <c r="D4" s="138" t="s">
        <v>255</v>
      </c>
    </row>
    <row r="5" spans="1:4">
      <c r="A5" s="47"/>
      <c r="B5" s="19"/>
      <c r="C5" s="78" t="s">
        <v>6</v>
      </c>
      <c r="D5" s="78" t="s">
        <v>6</v>
      </c>
    </row>
    <row r="6" spans="1:4">
      <c r="A6" s="47"/>
      <c r="B6" s="6" t="s">
        <v>116</v>
      </c>
      <c r="C6" s="63">
        <v>4241</v>
      </c>
      <c r="D6" s="62">
        <v>4772</v>
      </c>
    </row>
    <row r="7" spans="1:4">
      <c r="A7" s="47"/>
      <c r="B7" s="64" t="s">
        <v>115</v>
      </c>
      <c r="C7" s="66">
        <v>-1411</v>
      </c>
      <c r="D7" s="65">
        <v>-1560</v>
      </c>
    </row>
    <row r="8" spans="1:4">
      <c r="A8" s="47"/>
      <c r="B8" s="64" t="s">
        <v>256</v>
      </c>
      <c r="C8" s="66">
        <v>-6162</v>
      </c>
      <c r="D8" s="65">
        <v>-7235</v>
      </c>
    </row>
    <row r="9" spans="1:4">
      <c r="A9" s="47"/>
      <c r="B9" s="64" t="s">
        <v>257</v>
      </c>
      <c r="C9" s="66">
        <v>-73</v>
      </c>
      <c r="D9" s="65">
        <v>467</v>
      </c>
    </row>
    <row r="10" spans="1:4">
      <c r="A10" s="47"/>
      <c r="B10" s="19" t="s">
        <v>258</v>
      </c>
      <c r="C10" s="68">
        <v>1412</v>
      </c>
      <c r="D10" s="67">
        <v>1364</v>
      </c>
    </row>
    <row r="11" spans="1:4">
      <c r="A11" s="47"/>
      <c r="B11" s="25" t="s">
        <v>26</v>
      </c>
      <c r="C11" s="76">
        <v>-1993</v>
      </c>
      <c r="D11" s="75">
        <v>-2192</v>
      </c>
    </row>
    <row r="12" spans="1:4">
      <c r="A12" s="47"/>
      <c r="B12" s="55"/>
      <c r="C12" s="81"/>
      <c r="D12" s="94"/>
    </row>
  </sheetData>
  <pageMargins left="0.75" right="0.75" top="1" bottom="1" header="0.5" footer="0.5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autoPageBreaks="0" fitToPage="1"/>
  </sheetPr>
  <dimension ref="B1:G23"/>
  <sheetViews>
    <sheetView showGridLines="0" zoomScaleNormal="100" workbookViewId="0"/>
  </sheetViews>
  <sheetFormatPr defaultColWidth="9" defaultRowHeight="12.5"/>
  <cols>
    <col min="1" max="1" width="1.81640625" style="865" customWidth="1"/>
    <col min="2" max="2" width="33" style="865" customWidth="1"/>
    <col min="3" max="3" width="11" style="865" customWidth="1"/>
    <col min="4" max="4" width="0.81640625" style="865" customWidth="1"/>
    <col min="5" max="5" width="14.81640625" style="865" customWidth="1"/>
    <col min="6" max="6" width="0.81640625" style="865" customWidth="1"/>
    <col min="7" max="7" width="12.1796875" style="865" customWidth="1"/>
    <col min="8" max="16384" width="9" style="865"/>
  </cols>
  <sheetData>
    <row r="1" spans="2:7" ht="15.5">
      <c r="B1" s="902" t="s">
        <v>259</v>
      </c>
      <c r="C1" s="901"/>
      <c r="D1" s="901"/>
      <c r="E1" s="901"/>
      <c r="F1" s="901"/>
      <c r="G1" s="901"/>
    </row>
    <row r="2" spans="2:7" ht="75" customHeight="1">
      <c r="B2" s="900"/>
      <c r="C2" s="519" t="s">
        <v>260</v>
      </c>
      <c r="D2" s="519"/>
      <c r="E2" s="519" t="s">
        <v>261</v>
      </c>
      <c r="F2" s="519"/>
      <c r="G2" s="519" t="s">
        <v>262</v>
      </c>
    </row>
    <row r="3" spans="2:7" ht="11.25" customHeight="1">
      <c r="B3" s="886" t="s">
        <v>263</v>
      </c>
      <c r="C3" s="416" t="s">
        <v>6</v>
      </c>
      <c r="D3" s="596"/>
      <c r="E3" s="416" t="s">
        <v>264</v>
      </c>
      <c r="F3" s="596"/>
      <c r="G3" s="416" t="s">
        <v>7</v>
      </c>
    </row>
    <row r="4" spans="2:7" ht="11.25" customHeight="1">
      <c r="B4" s="652" t="s">
        <v>8</v>
      </c>
      <c r="C4" s="549">
        <v>515</v>
      </c>
      <c r="D4" s="893"/>
      <c r="E4" s="896">
        <v>10.3</v>
      </c>
      <c r="F4" s="893"/>
      <c r="G4" s="895">
        <v>20</v>
      </c>
    </row>
    <row r="5" spans="2:7" ht="11.25" customHeight="1">
      <c r="B5" s="883" t="s">
        <v>265</v>
      </c>
      <c r="C5" s="532">
        <v>1209</v>
      </c>
      <c r="D5" s="427"/>
      <c r="E5" s="899">
        <v>31.8</v>
      </c>
      <c r="F5" s="427"/>
      <c r="G5" s="898">
        <v>15.2</v>
      </c>
    </row>
    <row r="6" spans="2:7" ht="11.25" customHeight="1">
      <c r="B6" s="648" t="s">
        <v>266</v>
      </c>
      <c r="C6" s="545">
        <v>139</v>
      </c>
      <c r="D6" s="427"/>
      <c r="E6" s="894">
        <v>5.3</v>
      </c>
      <c r="F6" s="427"/>
      <c r="G6" s="897">
        <v>10.5</v>
      </c>
    </row>
    <row r="7" spans="2:7" ht="11.25" customHeight="1">
      <c r="B7" s="652" t="s">
        <v>10</v>
      </c>
      <c r="C7" s="549">
        <v>1348</v>
      </c>
      <c r="D7" s="893"/>
      <c r="E7" s="896">
        <v>37.1</v>
      </c>
      <c r="F7" s="893"/>
      <c r="G7" s="895">
        <v>14.5</v>
      </c>
    </row>
    <row r="8" spans="2:7" ht="11.25" customHeight="1">
      <c r="B8" s="648" t="s">
        <v>28</v>
      </c>
      <c r="C8" s="545">
        <v>-80</v>
      </c>
      <c r="D8" s="893"/>
      <c r="E8" s="894">
        <v>0.2</v>
      </c>
      <c r="F8" s="893"/>
      <c r="G8" s="892" t="s">
        <v>267</v>
      </c>
    </row>
    <row r="9" spans="2:7" ht="11.25" customHeight="1">
      <c r="B9" s="875" t="s">
        <v>137</v>
      </c>
      <c r="C9" s="535">
        <v>1783</v>
      </c>
      <c r="D9" s="890"/>
      <c r="E9" s="891">
        <v>47.6</v>
      </c>
      <c r="F9" s="890"/>
      <c r="G9" s="889">
        <v>15</v>
      </c>
    </row>
    <row r="10" spans="2:7" ht="11.25" customHeight="1">
      <c r="B10" s="888"/>
      <c r="C10" s="887"/>
      <c r="D10" s="887"/>
      <c r="E10" s="887"/>
      <c r="F10" s="887"/>
      <c r="G10" s="887"/>
    </row>
    <row r="11" spans="2:7" ht="11.25" customHeight="1">
      <c r="B11" s="886" t="s">
        <v>268</v>
      </c>
      <c r="C11" s="885"/>
      <c r="D11" s="814"/>
      <c r="E11" s="885"/>
      <c r="F11" s="814"/>
      <c r="G11" s="885"/>
    </row>
    <row r="12" spans="2:7" ht="11.25" customHeight="1">
      <c r="B12" s="415" t="s">
        <v>8</v>
      </c>
      <c r="C12" s="884">
        <v>396</v>
      </c>
      <c r="D12" s="873"/>
      <c r="E12" s="879">
        <v>10.1</v>
      </c>
      <c r="F12" s="871"/>
      <c r="G12" s="879">
        <v>15.6</v>
      </c>
    </row>
    <row r="13" spans="2:7" ht="11.25" customHeight="1">
      <c r="B13" s="883" t="s">
        <v>265</v>
      </c>
      <c r="C13" s="716">
        <v>1316</v>
      </c>
      <c r="D13" s="873"/>
      <c r="E13" s="882">
        <v>30.8</v>
      </c>
      <c r="F13" s="871"/>
      <c r="G13" s="882">
        <v>17.100000000000001</v>
      </c>
    </row>
    <row r="14" spans="2:7" ht="11.25" customHeight="1">
      <c r="B14" s="648" t="s">
        <v>266</v>
      </c>
      <c r="C14" s="724">
        <v>-16</v>
      </c>
      <c r="D14" s="873"/>
      <c r="E14" s="876">
        <v>4.3</v>
      </c>
      <c r="F14" s="871"/>
      <c r="G14" s="876">
        <v>-1.5</v>
      </c>
    </row>
    <row r="15" spans="2:7" ht="11.25" customHeight="1">
      <c r="B15" s="652" t="s">
        <v>10</v>
      </c>
      <c r="C15" s="881">
        <v>1300</v>
      </c>
      <c r="D15" s="873"/>
      <c r="E15" s="880">
        <v>35.1</v>
      </c>
      <c r="F15" s="871"/>
      <c r="G15" s="879">
        <v>14.8</v>
      </c>
    </row>
    <row r="16" spans="2:7" ht="11.25" customHeight="1">
      <c r="B16" s="648" t="s">
        <v>28</v>
      </c>
      <c r="C16" s="878">
        <v>-292</v>
      </c>
      <c r="D16" s="873"/>
      <c r="E16" s="877">
        <v>3.6</v>
      </c>
      <c r="F16" s="871"/>
      <c r="G16" s="876" t="s">
        <v>267</v>
      </c>
    </row>
    <row r="17" spans="2:7" ht="11.25" customHeight="1">
      <c r="B17" s="875" t="s">
        <v>137</v>
      </c>
      <c r="C17" s="874">
        <v>1404</v>
      </c>
      <c r="D17" s="873"/>
      <c r="E17" s="872">
        <v>48.8</v>
      </c>
      <c r="F17" s="871"/>
      <c r="G17" s="870">
        <v>11.5</v>
      </c>
    </row>
    <row r="18" spans="2:7">
      <c r="E18" s="869"/>
    </row>
    <row r="20" spans="2:7">
      <c r="G20" s="868"/>
    </row>
    <row r="22" spans="2:7">
      <c r="G22" s="867"/>
    </row>
    <row r="23" spans="2:7">
      <c r="G23" s="866"/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autoPageBreaks="0" fitToPage="1"/>
  </sheetPr>
  <dimension ref="A1:L12"/>
  <sheetViews>
    <sheetView showGridLines="0" zoomScaleNormal="100" workbookViewId="0"/>
  </sheetViews>
  <sheetFormatPr defaultColWidth="9" defaultRowHeight="12.5"/>
  <cols>
    <col min="1" max="1" width="41.81640625" style="865" customWidth="1"/>
    <col min="2" max="2" width="7.1796875" style="865" customWidth="1"/>
    <col min="3" max="3" width="1.81640625" style="905" customWidth="1"/>
    <col min="4" max="4" width="7.1796875" style="906" customWidth="1"/>
    <col min="5" max="7" width="7.1796875" style="865" customWidth="1"/>
    <col min="8" max="8" width="1.81640625" style="905" customWidth="1"/>
    <col min="9" max="9" width="7.1796875" style="904" customWidth="1"/>
    <col min="10" max="11" width="7.1796875" style="903" customWidth="1"/>
    <col min="12" max="12" width="3.1796875" style="865" customWidth="1"/>
    <col min="13" max="16384" width="9" style="865"/>
  </cols>
  <sheetData>
    <row r="1" spans="1:12" ht="18.75" customHeight="1">
      <c r="A1" s="925" t="s">
        <v>137</v>
      </c>
      <c r="B1" s="924"/>
      <c r="C1" s="924"/>
      <c r="D1" s="923"/>
      <c r="E1" s="924"/>
      <c r="F1" s="924"/>
      <c r="G1" s="924"/>
      <c r="H1" s="924"/>
      <c r="I1" s="923"/>
      <c r="J1" s="922"/>
      <c r="K1" s="922"/>
    </row>
    <row r="2" spans="1:12" ht="12" customHeight="1">
      <c r="A2" s="921"/>
      <c r="B2" s="519" t="s">
        <v>270</v>
      </c>
      <c r="C2" s="519"/>
      <c r="D2" s="657" t="s">
        <v>271</v>
      </c>
      <c r="E2" s="519" t="s">
        <v>272</v>
      </c>
      <c r="F2" s="519" t="s">
        <v>273</v>
      </c>
      <c r="G2" s="519" t="s">
        <v>274</v>
      </c>
      <c r="H2" s="519"/>
      <c r="I2" s="657" t="s">
        <v>275</v>
      </c>
      <c r="J2" s="656" t="s">
        <v>276</v>
      </c>
      <c r="K2" s="656" t="s">
        <v>277</v>
      </c>
    </row>
    <row r="3" spans="1:12" ht="11.25" customHeight="1">
      <c r="A3" s="886" t="s">
        <v>278</v>
      </c>
      <c r="B3" s="416" t="s">
        <v>6</v>
      </c>
      <c r="C3" s="596"/>
      <c r="D3" s="602" t="s">
        <v>6</v>
      </c>
      <c r="E3" s="416" t="s">
        <v>6</v>
      </c>
      <c r="F3" s="416" t="s">
        <v>6</v>
      </c>
      <c r="G3" s="416" t="s">
        <v>6</v>
      </c>
      <c r="H3" s="596"/>
      <c r="I3" s="602" t="s">
        <v>6</v>
      </c>
      <c r="J3" s="601" t="s">
        <v>6</v>
      </c>
      <c r="K3" s="601" t="s">
        <v>6</v>
      </c>
    </row>
    <row r="4" spans="1:12">
      <c r="A4" s="415" t="s">
        <v>279</v>
      </c>
      <c r="B4" s="920">
        <v>1783</v>
      </c>
      <c r="C4" s="423"/>
      <c r="D4" s="919">
        <v>1036</v>
      </c>
      <c r="E4" s="918">
        <v>1512</v>
      </c>
      <c r="F4" s="918">
        <v>1071</v>
      </c>
      <c r="G4" s="920">
        <v>1404</v>
      </c>
      <c r="H4" s="423"/>
      <c r="I4" s="919">
        <v>1079</v>
      </c>
      <c r="J4" s="918">
        <v>1374</v>
      </c>
      <c r="K4" s="918">
        <v>2048</v>
      </c>
    </row>
    <row r="5" spans="1:12">
      <c r="A5" s="888"/>
      <c r="B5" s="827"/>
      <c r="C5" s="827"/>
      <c r="D5" s="917"/>
      <c r="E5" s="916"/>
      <c r="F5" s="916"/>
      <c r="G5" s="827"/>
      <c r="H5" s="827"/>
      <c r="I5" s="917"/>
      <c r="J5" s="916"/>
      <c r="K5" s="916"/>
    </row>
    <row r="6" spans="1:12" ht="11.25" customHeight="1">
      <c r="A6" s="886"/>
      <c r="B6" s="416" t="s">
        <v>264</v>
      </c>
      <c r="C6" s="827"/>
      <c r="D6" s="602" t="s">
        <v>264</v>
      </c>
      <c r="E6" s="601" t="s">
        <v>264</v>
      </c>
      <c r="F6" s="601" t="s">
        <v>264</v>
      </c>
      <c r="G6" s="416" t="s">
        <v>264</v>
      </c>
      <c r="H6" s="827"/>
      <c r="I6" s="602" t="s">
        <v>264</v>
      </c>
      <c r="J6" s="601" t="s">
        <v>264</v>
      </c>
      <c r="K6" s="601" t="s">
        <v>264</v>
      </c>
    </row>
    <row r="7" spans="1:12" ht="11.25" customHeight="1">
      <c r="A7" s="415" t="s">
        <v>280</v>
      </c>
      <c r="B7" s="425">
        <v>55.9</v>
      </c>
      <c r="C7" s="827"/>
      <c r="D7" s="562">
        <v>54.9</v>
      </c>
      <c r="E7" s="561">
        <v>56.8</v>
      </c>
      <c r="F7" s="561">
        <v>57.1</v>
      </c>
      <c r="G7" s="425">
        <v>56.9</v>
      </c>
      <c r="H7" s="827"/>
      <c r="I7" s="562">
        <v>56.1</v>
      </c>
      <c r="J7" s="561">
        <v>56.5</v>
      </c>
      <c r="K7" s="561">
        <v>54.4</v>
      </c>
    </row>
    <row r="8" spans="1:12" ht="11.25" customHeight="1">
      <c r="A8" s="409" t="s">
        <v>281</v>
      </c>
      <c r="B8" s="670">
        <v>-8.3000000000000007</v>
      </c>
      <c r="C8" s="827"/>
      <c r="D8" s="668">
        <v>-8.1999999999999993</v>
      </c>
      <c r="E8" s="667">
        <v>-8.1999999999999993</v>
      </c>
      <c r="F8" s="667">
        <v>-8.1</v>
      </c>
      <c r="G8" s="670">
        <v>-8.1</v>
      </c>
      <c r="H8" s="827"/>
      <c r="I8" s="668">
        <v>-8.1</v>
      </c>
      <c r="J8" s="667">
        <v>-8.1999999999999993</v>
      </c>
      <c r="K8" s="667">
        <v>-7.9</v>
      </c>
      <c r="L8" s="915"/>
    </row>
    <row r="9" spans="1:12" ht="11.25" customHeight="1">
      <c r="A9" s="875" t="s">
        <v>405</v>
      </c>
      <c r="B9" s="592">
        <v>47.6</v>
      </c>
      <c r="C9" s="827"/>
      <c r="D9" s="590">
        <v>46.7</v>
      </c>
      <c r="E9" s="589">
        <v>48.6</v>
      </c>
      <c r="F9" s="589">
        <v>49</v>
      </c>
      <c r="G9" s="592">
        <v>48.8</v>
      </c>
      <c r="H9" s="827"/>
      <c r="I9" s="590">
        <v>48</v>
      </c>
      <c r="J9" s="589">
        <v>48.3</v>
      </c>
      <c r="K9" s="589">
        <v>46.5</v>
      </c>
    </row>
    <row r="10" spans="1:12" ht="12.75" customHeight="1">
      <c r="A10" s="418"/>
      <c r="B10" s="914"/>
      <c r="C10" s="827"/>
      <c r="D10" s="913"/>
      <c r="E10" s="912"/>
      <c r="F10" s="912"/>
      <c r="G10" s="914"/>
      <c r="H10" s="827"/>
      <c r="I10" s="913"/>
      <c r="J10" s="912"/>
      <c r="K10" s="912"/>
    </row>
    <row r="11" spans="1:12">
      <c r="A11" s="911" t="s">
        <v>278</v>
      </c>
      <c r="B11" s="910">
        <v>0.15</v>
      </c>
      <c r="C11" s="909"/>
      <c r="D11" s="908">
        <v>8.900000000000001E-2</v>
      </c>
      <c r="E11" s="907">
        <v>0.125</v>
      </c>
      <c r="F11" s="907">
        <v>8.6999999999999994E-2</v>
      </c>
      <c r="G11" s="910">
        <v>0.115</v>
      </c>
      <c r="H11" s="909"/>
      <c r="I11" s="908">
        <v>0.09</v>
      </c>
      <c r="J11" s="907">
        <v>0.114</v>
      </c>
      <c r="K11" s="907">
        <v>0.17600000000000002</v>
      </c>
    </row>
    <row r="12" spans="1:12">
      <c r="A12" s="423"/>
      <c r="B12" s="423"/>
      <c r="C12" s="423"/>
      <c r="D12" s="556"/>
      <c r="E12" s="423"/>
      <c r="F12" s="423"/>
      <c r="G12" s="423"/>
      <c r="H12" s="423"/>
      <c r="I12" s="556"/>
      <c r="J12" s="431"/>
      <c r="K12" s="431"/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autoPageBreaks="0" fitToPage="1"/>
  </sheetPr>
  <dimension ref="A1:K11"/>
  <sheetViews>
    <sheetView showGridLines="0" zoomScaleNormal="100" workbookViewId="0"/>
  </sheetViews>
  <sheetFormatPr defaultColWidth="9" defaultRowHeight="12.5"/>
  <cols>
    <col min="1" max="1" width="41.81640625" style="865" customWidth="1"/>
    <col min="2" max="2" width="7.1796875" style="865" customWidth="1"/>
    <col min="3" max="3" width="1.81640625" style="905" customWidth="1"/>
    <col min="4" max="4" width="7.1796875" style="906" customWidth="1"/>
    <col min="5" max="6" width="7.1796875" style="905" customWidth="1"/>
    <col min="7" max="7" width="7.1796875" style="865" customWidth="1"/>
    <col min="8" max="8" width="1.81640625" style="905" customWidth="1"/>
    <col min="9" max="9" width="7.1796875" style="906" customWidth="1"/>
    <col min="10" max="10" width="7.1796875" style="905" customWidth="1"/>
    <col min="11" max="11" width="7.1796875" style="903" customWidth="1"/>
    <col min="12" max="12" width="3.54296875" style="865" customWidth="1"/>
    <col min="13" max="16384" width="9" style="865"/>
  </cols>
  <sheetData>
    <row r="1" spans="1:11" ht="18.75" customHeight="1">
      <c r="A1" s="935" t="s">
        <v>8</v>
      </c>
      <c r="B1" s="934"/>
      <c r="C1" s="934"/>
      <c r="D1" s="933"/>
      <c r="E1" s="932"/>
      <c r="F1" s="932"/>
      <c r="G1" s="934"/>
      <c r="H1" s="934"/>
      <c r="I1" s="933"/>
      <c r="J1" s="932"/>
      <c r="K1" s="932"/>
    </row>
    <row r="2" spans="1:11" ht="12" customHeight="1">
      <c r="A2" s="921"/>
      <c r="B2" s="656" t="s">
        <v>270</v>
      </c>
      <c r="C2" s="519"/>
      <c r="D2" s="657" t="s">
        <v>271</v>
      </c>
      <c r="E2" s="656" t="s">
        <v>272</v>
      </c>
      <c r="F2" s="656" t="s">
        <v>273</v>
      </c>
      <c r="G2" s="656" t="s">
        <v>274</v>
      </c>
      <c r="H2" s="519"/>
      <c r="I2" s="657" t="s">
        <v>275</v>
      </c>
      <c r="J2" s="656" t="s">
        <v>276</v>
      </c>
      <c r="K2" s="656" t="s">
        <v>277</v>
      </c>
    </row>
    <row r="3" spans="1:11" ht="11.25" customHeight="1">
      <c r="A3" s="886" t="s">
        <v>282</v>
      </c>
      <c r="B3" s="601" t="s">
        <v>6</v>
      </c>
      <c r="C3" s="601"/>
      <c r="D3" s="602" t="s">
        <v>6</v>
      </c>
      <c r="E3" s="601" t="s">
        <v>6</v>
      </c>
      <c r="F3" s="601" t="s">
        <v>6</v>
      </c>
      <c r="G3" s="601" t="s">
        <v>6</v>
      </c>
      <c r="H3" s="596"/>
      <c r="I3" s="602" t="s">
        <v>6</v>
      </c>
      <c r="J3" s="601" t="s">
        <v>6</v>
      </c>
      <c r="K3" s="601" t="s">
        <v>6</v>
      </c>
    </row>
    <row r="4" spans="1:11" ht="11.25" customHeight="1">
      <c r="A4" s="415" t="s">
        <v>279</v>
      </c>
      <c r="B4" s="920">
        <v>515</v>
      </c>
      <c r="C4" s="596"/>
      <c r="D4" s="919">
        <v>474</v>
      </c>
      <c r="E4" s="918">
        <v>549</v>
      </c>
      <c r="F4" s="918">
        <v>458</v>
      </c>
      <c r="G4" s="920">
        <v>396</v>
      </c>
      <c r="H4" s="596"/>
      <c r="I4" s="919">
        <v>420</v>
      </c>
      <c r="J4" s="918">
        <v>317</v>
      </c>
      <c r="K4" s="918">
        <v>721</v>
      </c>
    </row>
    <row r="5" spans="1:11" ht="11.25" customHeight="1">
      <c r="A5" s="888"/>
      <c r="B5" s="827"/>
      <c r="C5" s="596"/>
      <c r="D5" s="917"/>
      <c r="E5" s="916"/>
      <c r="F5" s="916"/>
      <c r="G5" s="827"/>
      <c r="H5" s="596"/>
      <c r="I5" s="917"/>
      <c r="J5" s="916"/>
      <c r="K5" s="916"/>
    </row>
    <row r="6" spans="1:11">
      <c r="A6" s="886"/>
      <c r="B6" s="417" t="s">
        <v>264</v>
      </c>
      <c r="C6" s="596"/>
      <c r="D6" s="931" t="s">
        <v>264</v>
      </c>
      <c r="E6" s="930" t="s">
        <v>264</v>
      </c>
      <c r="F6" s="930" t="s">
        <v>264</v>
      </c>
      <c r="G6" s="417" t="s">
        <v>264</v>
      </c>
      <c r="H6" s="596"/>
      <c r="I6" s="931" t="s">
        <v>264</v>
      </c>
      <c r="J6" s="930" t="s">
        <v>264</v>
      </c>
      <c r="K6" s="930" t="s">
        <v>264</v>
      </c>
    </row>
    <row r="7" spans="1:11">
      <c r="A7" s="415" t="s">
        <v>283</v>
      </c>
      <c r="B7" s="600">
        <v>13.9</v>
      </c>
      <c r="C7" s="751"/>
      <c r="D7" s="599">
        <v>13.7</v>
      </c>
      <c r="E7" s="598">
        <v>13.5</v>
      </c>
      <c r="F7" s="598">
        <v>13.6</v>
      </c>
      <c r="G7" s="600">
        <v>13.7</v>
      </c>
      <c r="H7" s="751"/>
      <c r="I7" s="599">
        <v>13.6</v>
      </c>
      <c r="J7" s="598">
        <v>13.6</v>
      </c>
      <c r="K7" s="598">
        <v>13.5</v>
      </c>
    </row>
    <row r="8" spans="1:11">
      <c r="A8" s="409" t="s">
        <v>281</v>
      </c>
      <c r="B8" s="670">
        <v>-3.6</v>
      </c>
      <c r="C8" s="751"/>
      <c r="D8" s="668">
        <v>-3.5</v>
      </c>
      <c r="E8" s="667">
        <v>-3.6</v>
      </c>
      <c r="F8" s="667">
        <v>-3.6</v>
      </c>
      <c r="G8" s="670">
        <v>-3.6</v>
      </c>
      <c r="H8" s="751"/>
      <c r="I8" s="668">
        <v>-3.6</v>
      </c>
      <c r="J8" s="667">
        <v>-3.6</v>
      </c>
      <c r="K8" s="667">
        <v>-3.6</v>
      </c>
    </row>
    <row r="9" spans="1:11" ht="11.25" customHeight="1">
      <c r="A9" s="406" t="s">
        <v>284</v>
      </c>
      <c r="B9" s="666">
        <v>10.3</v>
      </c>
      <c r="C9" s="929"/>
      <c r="D9" s="664">
        <v>10.199999999999999</v>
      </c>
      <c r="E9" s="663">
        <v>9.9</v>
      </c>
      <c r="F9" s="663">
        <v>10</v>
      </c>
      <c r="G9" s="666">
        <v>10.1</v>
      </c>
      <c r="H9" s="929"/>
      <c r="I9" s="664">
        <v>10</v>
      </c>
      <c r="J9" s="663">
        <v>10</v>
      </c>
      <c r="K9" s="663">
        <v>9.9</v>
      </c>
    </row>
    <row r="10" spans="1:11" ht="11.25" customHeight="1">
      <c r="A10" s="418"/>
      <c r="B10" s="914"/>
      <c r="C10" s="596"/>
      <c r="D10" s="913"/>
      <c r="E10" s="912"/>
      <c r="F10" s="912"/>
      <c r="G10" s="914"/>
      <c r="H10" s="596"/>
      <c r="I10" s="913"/>
      <c r="J10" s="912"/>
      <c r="K10" s="912"/>
    </row>
    <row r="11" spans="1:11">
      <c r="A11" s="911" t="s">
        <v>282</v>
      </c>
      <c r="B11" s="928">
        <v>0.2</v>
      </c>
      <c r="C11" s="596"/>
      <c r="D11" s="927">
        <v>0.187</v>
      </c>
      <c r="E11" s="926">
        <v>0.22100000000000003</v>
      </c>
      <c r="F11" s="926">
        <v>0.184</v>
      </c>
      <c r="G11" s="928">
        <v>0.156</v>
      </c>
      <c r="H11" s="596"/>
      <c r="I11" s="927">
        <v>0.16800000000000001</v>
      </c>
      <c r="J11" s="926">
        <v>0.127</v>
      </c>
      <c r="K11" s="926">
        <v>0.29100000000000004</v>
      </c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autoPageBreaks="0" fitToPage="1"/>
  </sheetPr>
  <dimension ref="A1:L72"/>
  <sheetViews>
    <sheetView showGridLines="0" zoomScaleNormal="100" workbookViewId="0"/>
  </sheetViews>
  <sheetFormatPr defaultColWidth="9" defaultRowHeight="12.5"/>
  <cols>
    <col min="1" max="1" width="32.81640625" style="865" customWidth="1"/>
    <col min="2" max="2" width="7.1796875" style="865" customWidth="1"/>
    <col min="3" max="3" width="1.81640625" style="915" customWidth="1"/>
    <col min="4" max="4" width="7.1796875" style="906" customWidth="1"/>
    <col min="5" max="6" width="7.1796875" style="905" customWidth="1"/>
    <col min="7" max="7" width="7.1796875" style="865" customWidth="1"/>
    <col min="8" max="8" width="1.81640625" style="915" customWidth="1"/>
    <col min="9" max="9" width="7.1796875" style="906" customWidth="1"/>
    <col min="10" max="11" width="7.1796875" style="905" customWidth="1"/>
    <col min="12" max="16384" width="9" style="865"/>
  </cols>
  <sheetData>
    <row r="1" spans="1:11" ht="18.75" customHeight="1">
      <c r="A1" s="925" t="s">
        <v>10</v>
      </c>
      <c r="B1" s="946"/>
      <c r="C1" s="943"/>
      <c r="D1" s="945"/>
      <c r="E1" s="944"/>
      <c r="F1" s="944"/>
      <c r="G1" s="946"/>
      <c r="H1" s="943"/>
      <c r="I1" s="945"/>
      <c r="J1" s="944"/>
      <c r="K1" s="940"/>
    </row>
    <row r="2" spans="1:11" ht="18.75" customHeight="1">
      <c r="A2" s="921"/>
      <c r="B2" s="656" t="s">
        <v>270</v>
      </c>
      <c r="C2" s="519"/>
      <c r="D2" s="657" t="s">
        <v>271</v>
      </c>
      <c r="E2" s="656" t="s">
        <v>272</v>
      </c>
      <c r="F2" s="656" t="s">
        <v>273</v>
      </c>
      <c r="G2" s="656" t="s">
        <v>274</v>
      </c>
      <c r="H2" s="519"/>
      <c r="I2" s="657" t="s">
        <v>275</v>
      </c>
      <c r="J2" s="656" t="s">
        <v>276</v>
      </c>
      <c r="K2" s="656" t="s">
        <v>277</v>
      </c>
    </row>
    <row r="3" spans="1:11">
      <c r="A3" s="886" t="s">
        <v>282</v>
      </c>
      <c r="B3" s="602" t="s">
        <v>6</v>
      </c>
      <c r="C3" s="596"/>
      <c r="D3" s="602" t="s">
        <v>6</v>
      </c>
      <c r="E3" s="601" t="s">
        <v>6</v>
      </c>
      <c r="F3" s="601" t="s">
        <v>6</v>
      </c>
      <c r="G3" s="601" t="s">
        <v>6</v>
      </c>
      <c r="H3" s="596"/>
      <c r="I3" s="602" t="s">
        <v>6</v>
      </c>
      <c r="J3" s="601" t="s">
        <v>6</v>
      </c>
      <c r="K3" s="601" t="s">
        <v>6</v>
      </c>
    </row>
    <row r="4" spans="1:11" ht="11.25" customHeight="1">
      <c r="A4" s="415" t="s">
        <v>279</v>
      </c>
      <c r="B4" s="920">
        <v>1348</v>
      </c>
      <c r="C4" s="423"/>
      <c r="D4" s="919">
        <v>625</v>
      </c>
      <c r="E4" s="918">
        <v>1136</v>
      </c>
      <c r="F4" s="918">
        <v>783</v>
      </c>
      <c r="G4" s="920">
        <v>1300</v>
      </c>
      <c r="H4" s="423"/>
      <c r="I4" s="919">
        <v>818</v>
      </c>
      <c r="J4" s="918">
        <v>1191</v>
      </c>
      <c r="K4" s="918">
        <v>1207</v>
      </c>
    </row>
    <row r="5" spans="1:11" ht="11.25" customHeight="1">
      <c r="A5" s="888"/>
      <c r="B5" s="827"/>
      <c r="C5" s="827"/>
      <c r="D5" s="917"/>
      <c r="E5" s="916"/>
      <c r="F5" s="916"/>
      <c r="G5" s="827"/>
      <c r="H5" s="827"/>
      <c r="I5" s="917"/>
      <c r="J5" s="916"/>
      <c r="K5" s="916"/>
    </row>
    <row r="6" spans="1:11">
      <c r="A6" s="886"/>
      <c r="B6" s="417" t="s">
        <v>264</v>
      </c>
      <c r="C6" s="703"/>
      <c r="D6" s="931" t="s">
        <v>264</v>
      </c>
      <c r="E6" s="930" t="s">
        <v>264</v>
      </c>
      <c r="F6" s="930" t="s">
        <v>264</v>
      </c>
      <c r="G6" s="417" t="s">
        <v>264</v>
      </c>
      <c r="H6" s="703"/>
      <c r="I6" s="931" t="s">
        <v>264</v>
      </c>
      <c r="J6" s="930" t="s">
        <v>264</v>
      </c>
      <c r="K6" s="930" t="s">
        <v>264</v>
      </c>
    </row>
    <row r="7" spans="1:11">
      <c r="A7" s="415" t="s">
        <v>283</v>
      </c>
      <c r="B7" s="425">
        <v>38.1</v>
      </c>
      <c r="C7" s="573"/>
      <c r="D7" s="562">
        <v>39.9</v>
      </c>
      <c r="E7" s="561">
        <v>40.1</v>
      </c>
      <c r="F7" s="561">
        <v>38.200000000000003</v>
      </c>
      <c r="G7" s="425">
        <v>36</v>
      </c>
      <c r="H7" s="573"/>
      <c r="I7" s="562">
        <v>33.799999999999997</v>
      </c>
      <c r="J7" s="561">
        <v>32.700000000000003</v>
      </c>
      <c r="K7" s="561">
        <v>33</v>
      </c>
    </row>
    <row r="8" spans="1:11">
      <c r="A8" s="409" t="s">
        <v>281</v>
      </c>
      <c r="B8" s="939">
        <v>-1</v>
      </c>
      <c r="C8" s="703"/>
      <c r="D8" s="938">
        <v>-1</v>
      </c>
      <c r="E8" s="937">
        <v>-1</v>
      </c>
      <c r="F8" s="937">
        <v>-0.9</v>
      </c>
      <c r="G8" s="939">
        <v>-0.9</v>
      </c>
      <c r="H8" s="703"/>
      <c r="I8" s="938">
        <v>-0.9</v>
      </c>
      <c r="J8" s="937">
        <v>-0.9</v>
      </c>
      <c r="K8" s="937">
        <v>-0.6</v>
      </c>
    </row>
    <row r="9" spans="1:11" ht="11.25" customHeight="1">
      <c r="A9" s="406" t="s">
        <v>284</v>
      </c>
      <c r="B9" s="592">
        <v>37.1</v>
      </c>
      <c r="C9" s="827"/>
      <c r="D9" s="590">
        <v>38.9</v>
      </c>
      <c r="E9" s="589">
        <v>39.1</v>
      </c>
      <c r="F9" s="589">
        <v>37.299999999999997</v>
      </c>
      <c r="G9" s="592">
        <v>35.1</v>
      </c>
      <c r="H9" s="827"/>
      <c r="I9" s="590">
        <v>32.9</v>
      </c>
      <c r="J9" s="589">
        <v>31.8</v>
      </c>
      <c r="K9" s="589">
        <v>32.4</v>
      </c>
    </row>
    <row r="10" spans="1:11">
      <c r="A10" s="418"/>
      <c r="B10" s="914"/>
      <c r="C10" s="827"/>
      <c r="D10" s="913"/>
      <c r="E10" s="912"/>
      <c r="F10" s="912"/>
      <c r="G10" s="914"/>
      <c r="H10" s="827"/>
      <c r="I10" s="913"/>
      <c r="J10" s="912"/>
      <c r="K10" s="912"/>
    </row>
    <row r="11" spans="1:11">
      <c r="A11" s="911" t="s">
        <v>282</v>
      </c>
      <c r="B11" s="928">
        <v>0.14499999999999999</v>
      </c>
      <c r="C11" s="927"/>
      <c r="D11" s="927">
        <v>6.4000000000000001E-2</v>
      </c>
      <c r="E11" s="926">
        <v>0.11599999999999999</v>
      </c>
      <c r="F11" s="926">
        <v>8.4000000000000005E-2</v>
      </c>
      <c r="G11" s="928">
        <v>0.14800000000000002</v>
      </c>
      <c r="H11" s="927"/>
      <c r="I11" s="927">
        <v>9.9000000000000005E-2</v>
      </c>
      <c r="J11" s="926">
        <v>0.14899999999999999</v>
      </c>
      <c r="K11" s="926">
        <v>0.14899999999999999</v>
      </c>
    </row>
    <row r="12" spans="1:11" ht="11.25" customHeight="1">
      <c r="A12" s="772"/>
      <c r="B12" s="253"/>
      <c r="C12" s="260"/>
      <c r="D12" s="551"/>
      <c r="E12" s="253"/>
      <c r="F12" s="253"/>
      <c r="G12" s="253"/>
      <c r="H12" s="260"/>
      <c r="I12" s="551"/>
      <c r="J12" s="253"/>
      <c r="K12" s="253"/>
    </row>
    <row r="13" spans="1:11" s="905" customFormat="1" ht="11.25" customHeight="1">
      <c r="A13" s="772"/>
      <c r="B13" s="253"/>
      <c r="C13" s="260"/>
      <c r="D13" s="551"/>
      <c r="E13" s="253"/>
      <c r="F13" s="253"/>
      <c r="G13" s="253"/>
      <c r="H13" s="260"/>
      <c r="I13" s="551"/>
      <c r="J13" s="253"/>
      <c r="K13" s="253"/>
    </row>
    <row r="14" spans="1:11" ht="27" customHeight="1">
      <c r="A14" s="941" t="s">
        <v>136</v>
      </c>
      <c r="B14" s="941"/>
      <c r="C14" s="941"/>
      <c r="D14" s="942"/>
      <c r="E14" s="941"/>
      <c r="F14" s="941"/>
      <c r="G14" s="941"/>
      <c r="H14" s="941"/>
      <c r="I14" s="942"/>
      <c r="J14" s="941"/>
      <c r="K14" s="922" t="s">
        <v>333</v>
      </c>
    </row>
    <row r="15" spans="1:11" ht="18.75" customHeight="1">
      <c r="A15" s="921"/>
      <c r="B15" s="656" t="s">
        <v>270</v>
      </c>
      <c r="C15" s="519"/>
      <c r="D15" s="657" t="s">
        <v>271</v>
      </c>
      <c r="E15" s="656" t="s">
        <v>272</v>
      </c>
      <c r="F15" s="656" t="s">
        <v>273</v>
      </c>
      <c r="G15" s="656" t="s">
        <v>274</v>
      </c>
      <c r="H15" s="519"/>
      <c r="I15" s="657" t="s">
        <v>275</v>
      </c>
      <c r="J15" s="656" t="s">
        <v>276</v>
      </c>
      <c r="K15" s="656" t="s">
        <v>277</v>
      </c>
    </row>
    <row r="16" spans="1:11">
      <c r="A16" s="886" t="s">
        <v>282</v>
      </c>
      <c r="B16" s="602" t="s">
        <v>6</v>
      </c>
      <c r="C16" s="596"/>
      <c r="D16" s="602" t="s">
        <v>6</v>
      </c>
      <c r="E16" s="601" t="s">
        <v>6</v>
      </c>
      <c r="F16" s="601" t="s">
        <v>6</v>
      </c>
      <c r="G16" s="601" t="s">
        <v>6</v>
      </c>
      <c r="H16" s="596"/>
      <c r="I16" s="602" t="s">
        <v>6</v>
      </c>
      <c r="J16" s="601" t="s">
        <v>6</v>
      </c>
      <c r="K16" s="601" t="s">
        <v>6</v>
      </c>
    </row>
    <row r="17" spans="1:12" ht="11.25" customHeight="1">
      <c r="A17" s="415" t="s">
        <v>279</v>
      </c>
      <c r="B17" s="920">
        <v>1209</v>
      </c>
      <c r="C17" s="423"/>
      <c r="D17" s="919">
        <v>454</v>
      </c>
      <c r="E17" s="918">
        <v>1015</v>
      </c>
      <c r="F17" s="918">
        <v>579</v>
      </c>
      <c r="G17" s="920">
        <v>1316</v>
      </c>
      <c r="H17" s="423"/>
      <c r="I17" s="919">
        <v>695</v>
      </c>
      <c r="J17" s="918">
        <v>1085</v>
      </c>
      <c r="K17" s="918">
        <v>989</v>
      </c>
    </row>
    <row r="18" spans="1:12" ht="11.25" customHeight="1">
      <c r="A18" s="888"/>
      <c r="B18" s="827"/>
      <c r="C18" s="827"/>
      <c r="D18" s="917"/>
      <c r="E18" s="916"/>
      <c r="F18" s="916"/>
      <c r="G18" s="827"/>
      <c r="H18" s="827"/>
      <c r="I18" s="917"/>
      <c r="J18" s="916"/>
      <c r="K18" s="916"/>
    </row>
    <row r="19" spans="1:12">
      <c r="A19" s="886"/>
      <c r="B19" s="417" t="s">
        <v>264</v>
      </c>
      <c r="C19" s="703"/>
      <c r="D19" s="931" t="s">
        <v>264</v>
      </c>
      <c r="E19" s="930" t="s">
        <v>264</v>
      </c>
      <c r="F19" s="930" t="s">
        <v>264</v>
      </c>
      <c r="G19" s="417" t="s">
        <v>264</v>
      </c>
      <c r="H19" s="703"/>
      <c r="I19" s="931" t="s">
        <v>264</v>
      </c>
      <c r="J19" s="930" t="s">
        <v>264</v>
      </c>
      <c r="K19" s="930" t="s">
        <v>264</v>
      </c>
    </row>
    <row r="20" spans="1:12">
      <c r="A20" s="415" t="s">
        <v>285</v>
      </c>
      <c r="B20" s="425">
        <v>31.8</v>
      </c>
      <c r="C20" s="573"/>
      <c r="D20" s="562">
        <v>33.700000000000003</v>
      </c>
      <c r="E20" s="561">
        <v>34</v>
      </c>
      <c r="F20" s="561">
        <v>32.700000000000003</v>
      </c>
      <c r="G20" s="425">
        <v>30.8</v>
      </c>
      <c r="H20" s="573"/>
      <c r="I20" s="562">
        <v>28.7</v>
      </c>
      <c r="J20" s="561">
        <v>27.8</v>
      </c>
      <c r="K20" s="561">
        <v>28.4</v>
      </c>
    </row>
    <row r="21" spans="1:12">
      <c r="A21" s="409" t="s">
        <v>281</v>
      </c>
      <c r="B21" s="939">
        <v>0</v>
      </c>
      <c r="C21" s="703"/>
      <c r="D21" s="938">
        <v>0</v>
      </c>
      <c r="E21" s="937">
        <v>0</v>
      </c>
      <c r="F21" s="937">
        <v>0</v>
      </c>
      <c r="G21" s="939">
        <v>0</v>
      </c>
      <c r="H21" s="703"/>
      <c r="I21" s="938">
        <v>0</v>
      </c>
      <c r="J21" s="937">
        <v>0</v>
      </c>
      <c r="K21" s="937">
        <v>0</v>
      </c>
      <c r="L21" s="915"/>
    </row>
    <row r="22" spans="1:12" ht="11.25" customHeight="1">
      <c r="A22" s="406" t="s">
        <v>286</v>
      </c>
      <c r="B22" s="592">
        <v>31.8</v>
      </c>
      <c r="C22" s="827"/>
      <c r="D22" s="590">
        <v>33.700000000000003</v>
      </c>
      <c r="E22" s="589">
        <v>34</v>
      </c>
      <c r="F22" s="589">
        <v>32.700000000000003</v>
      </c>
      <c r="G22" s="592">
        <v>30.8</v>
      </c>
      <c r="H22" s="827"/>
      <c r="I22" s="590">
        <v>28.7</v>
      </c>
      <c r="J22" s="589">
        <v>27.8</v>
      </c>
      <c r="K22" s="589">
        <v>28.4</v>
      </c>
    </row>
    <row r="23" spans="1:12">
      <c r="A23" s="418"/>
      <c r="B23" s="914"/>
      <c r="C23" s="827"/>
      <c r="D23" s="913"/>
      <c r="E23" s="912"/>
      <c r="F23" s="912"/>
      <c r="G23" s="914"/>
      <c r="H23" s="827"/>
      <c r="I23" s="913"/>
      <c r="J23" s="912"/>
      <c r="K23" s="912"/>
    </row>
    <row r="24" spans="1:12">
      <c r="A24" s="911" t="s">
        <v>282</v>
      </c>
      <c r="B24" s="928">
        <v>0.152</v>
      </c>
      <c r="C24" s="927"/>
      <c r="D24" s="927">
        <v>5.4000000000000006E-2</v>
      </c>
      <c r="E24" s="926">
        <v>0.11900000000000001</v>
      </c>
      <c r="F24" s="926">
        <v>7.0999999999999994E-2</v>
      </c>
      <c r="G24" s="928">
        <v>0.17100000000000001</v>
      </c>
      <c r="H24" s="927"/>
      <c r="I24" s="927">
        <v>9.6999999999999989E-2</v>
      </c>
      <c r="J24" s="926">
        <v>0.156</v>
      </c>
      <c r="K24" s="926">
        <v>0.14000000000000001</v>
      </c>
    </row>
    <row r="25" spans="1:12" ht="11.25" customHeight="1">
      <c r="A25" s="905"/>
      <c r="B25" s="905"/>
      <c r="G25" s="905"/>
    </row>
    <row r="26" spans="1:12" ht="15" customHeight="1">
      <c r="A26" s="941" t="s">
        <v>9</v>
      </c>
      <c r="B26" s="941"/>
      <c r="C26" s="943"/>
      <c r="D26" s="942"/>
      <c r="E26" s="941"/>
      <c r="F26" s="941"/>
      <c r="G26" s="941"/>
      <c r="H26" s="943"/>
      <c r="I26" s="942"/>
      <c r="J26" s="941"/>
      <c r="K26" s="940" t="s">
        <v>333</v>
      </c>
    </row>
    <row r="27" spans="1:12" ht="18.75" customHeight="1">
      <c r="A27" s="921"/>
      <c r="B27" s="656" t="s">
        <v>270</v>
      </c>
      <c r="C27" s="519"/>
      <c r="D27" s="657" t="s">
        <v>271</v>
      </c>
      <c r="E27" s="656" t="s">
        <v>272</v>
      </c>
      <c r="F27" s="656" t="s">
        <v>273</v>
      </c>
      <c r="G27" s="656" t="s">
        <v>274</v>
      </c>
      <c r="H27" s="519"/>
      <c r="I27" s="657" t="s">
        <v>275</v>
      </c>
      <c r="J27" s="656" t="s">
        <v>276</v>
      </c>
      <c r="K27" s="656" t="s">
        <v>277</v>
      </c>
    </row>
    <row r="28" spans="1:12">
      <c r="A28" s="886" t="s">
        <v>282</v>
      </c>
      <c r="B28" s="602" t="s">
        <v>6</v>
      </c>
      <c r="C28" s="596"/>
      <c r="D28" s="602" t="s">
        <v>6</v>
      </c>
      <c r="E28" s="601" t="s">
        <v>6</v>
      </c>
      <c r="F28" s="601" t="s">
        <v>6</v>
      </c>
      <c r="G28" s="601" t="s">
        <v>6</v>
      </c>
      <c r="H28" s="596"/>
      <c r="I28" s="602" t="s">
        <v>6</v>
      </c>
      <c r="J28" s="601" t="s">
        <v>6</v>
      </c>
      <c r="K28" s="601" t="s">
        <v>6</v>
      </c>
    </row>
    <row r="29" spans="1:12" ht="11.25" customHeight="1">
      <c r="A29" s="415" t="s">
        <v>287</v>
      </c>
      <c r="B29" s="920">
        <v>139</v>
      </c>
      <c r="C29" s="423"/>
      <c r="D29" s="919">
        <v>171</v>
      </c>
      <c r="E29" s="918">
        <v>121</v>
      </c>
      <c r="F29" s="918">
        <v>204</v>
      </c>
      <c r="G29" s="920">
        <v>-16</v>
      </c>
      <c r="H29" s="423"/>
      <c r="I29" s="919">
        <v>123</v>
      </c>
      <c r="J29" s="918">
        <v>106</v>
      </c>
      <c r="K29" s="918">
        <v>218</v>
      </c>
    </row>
    <row r="30" spans="1:12" ht="11.25" customHeight="1">
      <c r="A30" s="888"/>
      <c r="B30" s="827"/>
      <c r="C30" s="827"/>
      <c r="D30" s="917"/>
      <c r="E30" s="916"/>
      <c r="F30" s="916"/>
      <c r="G30" s="827"/>
      <c r="H30" s="827"/>
      <c r="I30" s="917"/>
      <c r="J30" s="916"/>
      <c r="K30" s="916"/>
    </row>
    <row r="31" spans="1:12">
      <c r="A31" s="886"/>
      <c r="B31" s="417" t="s">
        <v>264</v>
      </c>
      <c r="C31" s="703"/>
      <c r="D31" s="931" t="s">
        <v>264</v>
      </c>
      <c r="E31" s="930" t="s">
        <v>264</v>
      </c>
      <c r="F31" s="930" t="s">
        <v>264</v>
      </c>
      <c r="G31" s="417" t="s">
        <v>264</v>
      </c>
      <c r="H31" s="703"/>
      <c r="I31" s="931" t="s">
        <v>264</v>
      </c>
      <c r="J31" s="930" t="s">
        <v>264</v>
      </c>
      <c r="K31" s="930" t="s">
        <v>264</v>
      </c>
    </row>
    <row r="32" spans="1:12">
      <c r="A32" s="415" t="s">
        <v>285</v>
      </c>
      <c r="B32" s="425">
        <v>6.3</v>
      </c>
      <c r="C32" s="573"/>
      <c r="D32" s="562">
        <v>6.2</v>
      </c>
      <c r="E32" s="561">
        <v>6.1</v>
      </c>
      <c r="F32" s="561">
        <v>5.5</v>
      </c>
      <c r="G32" s="425">
        <v>5.2</v>
      </c>
      <c r="H32" s="573"/>
      <c r="I32" s="562">
        <v>5.0999999999999996</v>
      </c>
      <c r="J32" s="561">
        <v>4.9000000000000004</v>
      </c>
      <c r="K32" s="561">
        <v>4.5999999999999996</v>
      </c>
    </row>
    <row r="33" spans="1:11">
      <c r="A33" s="409" t="s">
        <v>281</v>
      </c>
      <c r="B33" s="939">
        <v>-1</v>
      </c>
      <c r="C33" s="703"/>
      <c r="D33" s="938">
        <v>-1</v>
      </c>
      <c r="E33" s="937">
        <v>-1</v>
      </c>
      <c r="F33" s="937">
        <v>-0.9</v>
      </c>
      <c r="G33" s="939">
        <v>-0.9</v>
      </c>
      <c r="H33" s="703"/>
      <c r="I33" s="938">
        <v>-0.9</v>
      </c>
      <c r="J33" s="937">
        <v>-0.9</v>
      </c>
      <c r="K33" s="937">
        <v>-0.6</v>
      </c>
    </row>
    <row r="34" spans="1:11" ht="11.25" customHeight="1">
      <c r="A34" s="406" t="s">
        <v>286</v>
      </c>
      <c r="B34" s="592">
        <v>5.3</v>
      </c>
      <c r="C34" s="827"/>
      <c r="D34" s="590">
        <v>5.2</v>
      </c>
      <c r="E34" s="589">
        <v>5.0999999999999996</v>
      </c>
      <c r="F34" s="589">
        <v>4.5999999999999996</v>
      </c>
      <c r="G34" s="592">
        <v>4.3</v>
      </c>
      <c r="H34" s="827"/>
      <c r="I34" s="590">
        <v>4.2</v>
      </c>
      <c r="J34" s="589">
        <v>4</v>
      </c>
      <c r="K34" s="589">
        <v>4</v>
      </c>
    </row>
    <row r="35" spans="1:11">
      <c r="A35" s="418"/>
      <c r="B35" s="914"/>
      <c r="C35" s="827"/>
      <c r="D35" s="913"/>
      <c r="E35" s="912"/>
      <c r="F35" s="912"/>
      <c r="G35" s="914"/>
      <c r="H35" s="827"/>
      <c r="I35" s="913"/>
      <c r="J35" s="912"/>
      <c r="K35" s="912"/>
    </row>
    <row r="36" spans="1:11">
      <c r="A36" s="911" t="s">
        <v>282</v>
      </c>
      <c r="B36" s="928">
        <v>0.105</v>
      </c>
      <c r="C36" s="927"/>
      <c r="D36" s="927">
        <v>0.13</v>
      </c>
      <c r="E36" s="926">
        <v>9.5000000000000001E-2</v>
      </c>
      <c r="F36" s="926">
        <v>0.17800000000000002</v>
      </c>
      <c r="G36" s="936">
        <v>-1.4999999999999999E-2</v>
      </c>
      <c r="H36" s="927"/>
      <c r="I36" s="927">
        <v>0.11699999999999999</v>
      </c>
      <c r="J36" s="926">
        <v>0.105</v>
      </c>
      <c r="K36" s="926">
        <v>0.218</v>
      </c>
    </row>
    <row r="37" spans="1:11" ht="12.75" customHeight="1"/>
    <row r="38" spans="1:11" ht="11.25" customHeight="1"/>
    <row r="39" spans="1:11" ht="21" customHeight="1"/>
    <row r="40" spans="1:11" ht="11.25" customHeight="1"/>
    <row r="41" spans="1:11" ht="11.25" customHeight="1"/>
    <row r="42" spans="1:11" ht="11.25" customHeight="1"/>
    <row r="43" spans="1:11" ht="10.5" customHeight="1"/>
    <row r="56" spans="3:9" s="905" customFormat="1">
      <c r="C56" s="903"/>
      <c r="D56" s="906"/>
      <c r="H56" s="903"/>
      <c r="I56" s="906"/>
    </row>
    <row r="57" spans="3:9" s="905" customFormat="1">
      <c r="C57" s="903"/>
      <c r="D57" s="906"/>
      <c r="H57" s="903"/>
      <c r="I57" s="906"/>
    </row>
    <row r="58" spans="3:9" s="905" customFormat="1">
      <c r="C58" s="903"/>
      <c r="D58" s="906"/>
      <c r="H58" s="903"/>
      <c r="I58" s="906"/>
    </row>
    <row r="59" spans="3:9" s="905" customFormat="1">
      <c r="C59" s="903"/>
      <c r="D59" s="906"/>
      <c r="H59" s="903"/>
      <c r="I59" s="906"/>
    </row>
    <row r="60" spans="3:9" s="905" customFormat="1">
      <c r="C60" s="903"/>
      <c r="D60" s="906"/>
      <c r="H60" s="903"/>
      <c r="I60" s="906"/>
    </row>
    <row r="61" spans="3:9" s="905" customFormat="1">
      <c r="C61" s="903"/>
      <c r="D61" s="906"/>
      <c r="H61" s="903"/>
      <c r="I61" s="906"/>
    </row>
    <row r="62" spans="3:9" s="905" customFormat="1">
      <c r="C62" s="903"/>
      <c r="D62" s="906"/>
      <c r="H62" s="903"/>
      <c r="I62" s="906"/>
    </row>
    <row r="63" spans="3:9" s="905" customFormat="1">
      <c r="C63" s="903"/>
      <c r="D63" s="906"/>
      <c r="H63" s="903"/>
      <c r="I63" s="906"/>
    </row>
    <row r="64" spans="3:9" s="905" customFormat="1">
      <c r="C64" s="903"/>
      <c r="D64" s="906"/>
      <c r="H64" s="903"/>
      <c r="I64" s="906"/>
    </row>
    <row r="65" spans="3:9" s="905" customFormat="1">
      <c r="C65" s="903"/>
      <c r="D65" s="906"/>
      <c r="H65" s="903"/>
      <c r="I65" s="906"/>
    </row>
    <row r="66" spans="3:9" s="905" customFormat="1">
      <c r="C66" s="903"/>
      <c r="D66" s="906"/>
      <c r="H66" s="903"/>
      <c r="I66" s="906"/>
    </row>
    <row r="67" spans="3:9" s="905" customFormat="1">
      <c r="C67" s="903"/>
      <c r="D67" s="906"/>
      <c r="H67" s="903"/>
      <c r="I67" s="906"/>
    </row>
    <row r="68" spans="3:9" s="905" customFormat="1">
      <c r="C68" s="903"/>
      <c r="D68" s="906"/>
      <c r="H68" s="903"/>
      <c r="I68" s="906"/>
    </row>
    <row r="69" spans="3:9" s="905" customFormat="1">
      <c r="C69" s="903"/>
      <c r="D69" s="906"/>
      <c r="H69" s="903"/>
      <c r="I69" s="906"/>
    </row>
    <row r="70" spans="3:9" s="905" customFormat="1">
      <c r="C70" s="903"/>
      <c r="D70" s="906"/>
      <c r="H70" s="903"/>
      <c r="I70" s="906"/>
    </row>
    <row r="71" spans="3:9" s="905" customFormat="1">
      <c r="C71" s="903"/>
      <c r="D71" s="906"/>
      <c r="H71" s="903"/>
      <c r="I71" s="906"/>
    </row>
    <row r="72" spans="3:9" s="905" customFormat="1">
      <c r="C72" s="903"/>
      <c r="D72" s="906"/>
      <c r="H72" s="903"/>
      <c r="I72" s="906"/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autoPageBreaks="0"/>
  </sheetPr>
  <dimension ref="B2:F15"/>
  <sheetViews>
    <sheetView zoomScaleNormal="100" workbookViewId="0"/>
  </sheetViews>
  <sheetFormatPr defaultColWidth="9" defaultRowHeight="12.5"/>
  <cols>
    <col min="1" max="1" width="2.54296875" style="947" customWidth="1"/>
    <col min="2" max="2" width="52.81640625" style="947" customWidth="1"/>
    <col min="3" max="5" width="10" style="947" customWidth="1"/>
    <col min="6" max="6" width="2" style="947" customWidth="1"/>
    <col min="7" max="16384" width="9" style="947"/>
  </cols>
  <sheetData>
    <row r="2" spans="2:6" ht="15.5">
      <c r="B2" s="954" t="s">
        <v>288</v>
      </c>
      <c r="C2" s="952"/>
      <c r="D2" s="952"/>
      <c r="E2" s="952"/>
      <c r="F2" s="952"/>
    </row>
    <row r="3" spans="2:6" ht="25.5" customHeight="1">
      <c r="B3" s="900"/>
      <c r="C3" s="953" t="s">
        <v>414</v>
      </c>
      <c r="D3" s="953" t="s">
        <v>413</v>
      </c>
      <c r="E3" s="953" t="s">
        <v>412</v>
      </c>
      <c r="F3" s="952"/>
    </row>
    <row r="4" spans="2:6" ht="12" customHeight="1">
      <c r="B4" s="886"/>
      <c r="C4" s="417" t="s">
        <v>6</v>
      </c>
      <c r="D4" s="417" t="s">
        <v>6</v>
      </c>
      <c r="E4" s="417" t="s">
        <v>6</v>
      </c>
      <c r="F4" s="950"/>
    </row>
    <row r="5" spans="2:6">
      <c r="B5" s="415" t="s">
        <v>411</v>
      </c>
      <c r="C5" s="414">
        <v>69699</v>
      </c>
      <c r="D5" s="413">
        <v>68292</v>
      </c>
      <c r="E5" s="413">
        <v>68465</v>
      </c>
      <c r="F5" s="951"/>
    </row>
    <row r="6" spans="2:6">
      <c r="B6" s="423" t="s">
        <v>410</v>
      </c>
      <c r="C6" s="428">
        <v>-13784</v>
      </c>
      <c r="D6" s="410">
        <v>-13284</v>
      </c>
      <c r="E6" s="410">
        <v>-11119</v>
      </c>
      <c r="F6" s="410"/>
    </row>
    <row r="7" spans="2:6">
      <c r="B7" s="409" t="s">
        <v>409</v>
      </c>
      <c r="C7" s="408">
        <v>-8664</v>
      </c>
      <c r="D7" s="407">
        <v>-8239</v>
      </c>
      <c r="E7" s="407">
        <v>-8046</v>
      </c>
      <c r="F7" s="951"/>
    </row>
    <row r="8" spans="2:6">
      <c r="B8" s="406" t="s">
        <v>408</v>
      </c>
      <c r="C8" s="405">
        <v>47251</v>
      </c>
      <c r="D8" s="403">
        <v>46769</v>
      </c>
      <c r="E8" s="403">
        <v>49300</v>
      </c>
      <c r="F8" s="949"/>
    </row>
    <row r="9" spans="2:6">
      <c r="B9" s="423"/>
      <c r="C9" s="952"/>
      <c r="D9" s="952"/>
      <c r="E9" s="952"/>
      <c r="F9" s="952"/>
    </row>
    <row r="10" spans="2:6">
      <c r="B10" s="418"/>
      <c r="C10" s="417" t="s">
        <v>290</v>
      </c>
      <c r="D10" s="417" t="s">
        <v>290</v>
      </c>
      <c r="E10" s="417" t="s">
        <v>290</v>
      </c>
      <c r="F10" s="950"/>
    </row>
    <row r="11" spans="2:6">
      <c r="B11" s="415" t="s">
        <v>407</v>
      </c>
      <c r="C11" s="414">
        <v>15701</v>
      </c>
      <c r="D11" s="413">
        <v>15871</v>
      </c>
      <c r="E11" s="951">
        <v>16762</v>
      </c>
      <c r="F11" s="951"/>
    </row>
    <row r="12" spans="2:6">
      <c r="B12" s="423"/>
      <c r="C12" s="573"/>
      <c r="D12" s="573"/>
      <c r="E12" s="573"/>
      <c r="F12" s="573"/>
    </row>
    <row r="13" spans="2:6">
      <c r="B13" s="409"/>
      <c r="C13" s="417" t="s">
        <v>202</v>
      </c>
      <c r="D13" s="417" t="s">
        <v>202</v>
      </c>
      <c r="E13" s="417" t="s">
        <v>202</v>
      </c>
      <c r="F13" s="950"/>
    </row>
    <row r="14" spans="2:6">
      <c r="B14" s="406" t="s">
        <v>406</v>
      </c>
      <c r="C14" s="405">
        <v>301</v>
      </c>
      <c r="D14" s="403">
        <v>295</v>
      </c>
      <c r="E14" s="949">
        <v>294</v>
      </c>
      <c r="F14" s="949"/>
    </row>
    <row r="15" spans="2:6">
      <c r="F15" s="948"/>
    </row>
  </sheetData>
  <pageMargins left="0.7" right="0.7" top="0.75" bottom="0.75" header="0.3" footer="0.3"/>
  <pageSetup paperSize="9" scale="90" orientation="portrait" r:id="rId1"/>
  <headerFooter>
    <oddFooter>&amp;C&amp;"Calibri"&amp;11&amp;K000000&amp;"Calibri"&amp;11&amp;K000000&amp;"Expert Sans Regular,Regular"&amp;10&amp;K000000 Secret</oddFooter>
    <evenFooter>&amp;C&amp;"Expert Sans Regular,Regular"&amp;10&amp;K000000 Secret</evenFooter>
    <firstFooter>&amp;C&amp;"Expert Sans Regular,Regular"&amp;10&amp;K000000 Secret</first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autoPageBreaks="0"/>
  </sheetPr>
  <dimension ref="B2:F23"/>
  <sheetViews>
    <sheetView showGridLines="0" showRuler="0" zoomScaleNormal="100" workbookViewId="0"/>
  </sheetViews>
  <sheetFormatPr defaultColWidth="13.1796875" defaultRowHeight="12.5"/>
  <cols>
    <col min="1" max="1" width="2.6328125" style="955" customWidth="1"/>
    <col min="2" max="2" width="36.1796875" style="955" customWidth="1"/>
    <col min="3" max="16384" width="13.1796875" style="955"/>
  </cols>
  <sheetData>
    <row r="2" spans="2:6" ht="15" customHeight="1">
      <c r="B2" s="925" t="s">
        <v>291</v>
      </c>
      <c r="C2" s="971"/>
      <c r="D2" s="971"/>
    </row>
    <row r="3" spans="2:6" ht="15" customHeight="1"/>
    <row r="4" spans="2:6" ht="15" customHeight="1">
      <c r="B4" s="970"/>
      <c r="C4" s="995" t="s">
        <v>1</v>
      </c>
      <c r="D4" s="995"/>
      <c r="E4" s="995" t="s">
        <v>2</v>
      </c>
      <c r="F4" s="995"/>
    </row>
    <row r="5" spans="2:6" ht="25.5" customHeight="1">
      <c r="B5" s="969" t="s">
        <v>6</v>
      </c>
      <c r="C5" s="968" t="s">
        <v>193</v>
      </c>
      <c r="D5" s="968" t="s">
        <v>279</v>
      </c>
      <c r="E5" s="968" t="s">
        <v>193</v>
      </c>
      <c r="F5" s="968" t="s">
        <v>279</v>
      </c>
    </row>
    <row r="6" spans="2:6" ht="15" customHeight="1">
      <c r="B6" s="967" t="s">
        <v>292</v>
      </c>
      <c r="C6" s="966">
        <v>2598</v>
      </c>
      <c r="D6" s="966">
        <v>1783</v>
      </c>
      <c r="E6" s="965">
        <v>2234</v>
      </c>
      <c r="F6" s="965">
        <v>1404</v>
      </c>
    </row>
    <row r="7" spans="2:6" ht="15" customHeight="1">
      <c r="B7" s="964" t="s">
        <v>293</v>
      </c>
      <c r="C7" s="963">
        <v>0</v>
      </c>
      <c r="D7" s="963">
        <v>0</v>
      </c>
      <c r="E7" s="962">
        <v>-320</v>
      </c>
      <c r="F7" s="962">
        <v>-240</v>
      </c>
    </row>
    <row r="8" spans="2:6" ht="15" customHeight="1">
      <c r="B8" s="961" t="s">
        <v>294</v>
      </c>
      <c r="C8" s="960">
        <v>0</v>
      </c>
      <c r="D8" s="960">
        <v>0</v>
      </c>
      <c r="E8" s="960">
        <v>-181</v>
      </c>
      <c r="F8" s="960">
        <v>-147</v>
      </c>
    </row>
    <row r="9" spans="2:6" ht="15" customHeight="1">
      <c r="B9" s="961" t="s">
        <v>295</v>
      </c>
      <c r="C9" s="960">
        <v>1</v>
      </c>
      <c r="D9" s="960">
        <v>2</v>
      </c>
      <c r="E9" s="960">
        <v>-22</v>
      </c>
      <c r="F9" s="960">
        <v>-15</v>
      </c>
    </row>
    <row r="10" spans="2:6" ht="15" customHeight="1">
      <c r="B10" s="959" t="s">
        <v>296</v>
      </c>
      <c r="C10" s="958">
        <v>0</v>
      </c>
      <c r="D10" s="958">
        <v>0</v>
      </c>
      <c r="E10" s="958">
        <v>0</v>
      </c>
      <c r="F10" s="958">
        <v>-346</v>
      </c>
    </row>
    <row r="11" spans="2:6" ht="15" customHeight="1">
      <c r="B11" s="957" t="s">
        <v>297</v>
      </c>
      <c r="C11" s="956">
        <v>2597</v>
      </c>
      <c r="D11" s="956">
        <v>1781</v>
      </c>
      <c r="E11" s="956">
        <v>2757</v>
      </c>
      <c r="F11" s="956">
        <v>2152</v>
      </c>
    </row>
    <row r="12" spans="2:6" ht="15" customHeight="1"/>
    <row r="13" spans="2:6" ht="15" customHeight="1"/>
    <row r="14" spans="2:6" ht="15" customHeight="1"/>
    <row r="15" spans="2:6" ht="15" customHeight="1"/>
    <row r="16" spans="2: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</sheetData>
  <mergeCells count="2">
    <mergeCell ref="C4:D4"/>
    <mergeCell ref="E4:F4"/>
  </mergeCells>
  <pageMargins left="0.75" right="0.75" top="1" bottom="1" header="0.5" footer="0.5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E202"/>
  <sheetViews>
    <sheetView showGridLines="0" zoomScaleNormal="100" workbookViewId="0"/>
  </sheetViews>
  <sheetFormatPr defaultColWidth="9" defaultRowHeight="12" customHeight="1"/>
  <cols>
    <col min="1" max="1" width="2.54296875" style="348" customWidth="1"/>
    <col min="2" max="2" width="49.81640625" style="348" bestFit="1" customWidth="1"/>
    <col min="3" max="3" width="15.81640625" style="349" bestFit="1" customWidth="1"/>
    <col min="4" max="4" width="15.81640625" style="253" bestFit="1" customWidth="1"/>
    <col min="5" max="5" width="14.81640625" style="253" customWidth="1"/>
    <col min="6" max="16384" width="9" style="348"/>
  </cols>
  <sheetData>
    <row r="1" spans="1:5" ht="12.75" customHeight="1">
      <c r="A1" s="350"/>
      <c r="B1" s="350"/>
      <c r="C1" s="516"/>
      <c r="D1" s="516"/>
      <c r="E1" s="516"/>
    </row>
    <row r="2" spans="1:5" ht="15.5">
      <c r="B2" s="401" t="s">
        <v>376</v>
      </c>
      <c r="C2" s="973" t="s">
        <v>334</v>
      </c>
      <c r="D2" s="973"/>
      <c r="E2" s="973"/>
    </row>
    <row r="3" spans="1:5" ht="15.5">
      <c r="B3" s="401"/>
      <c r="C3" s="361">
        <v>45016</v>
      </c>
      <c r="D3" s="361">
        <v>44651</v>
      </c>
      <c r="E3" s="400"/>
    </row>
    <row r="4" spans="1:5" ht="12" customHeight="1">
      <c r="B4" s="399" t="s">
        <v>345</v>
      </c>
      <c r="C4" s="398" t="s">
        <v>6</v>
      </c>
      <c r="D4" s="398" t="s">
        <v>6</v>
      </c>
      <c r="E4" s="397" t="s">
        <v>298</v>
      </c>
    </row>
    <row r="5" spans="1:5" ht="12" customHeight="1">
      <c r="B5" s="275" t="s">
        <v>3</v>
      </c>
      <c r="C5" s="515">
        <v>1354</v>
      </c>
      <c r="D5" s="514">
        <v>936</v>
      </c>
      <c r="E5" s="514">
        <v>45</v>
      </c>
    </row>
    <row r="6" spans="1:5" ht="12" customHeight="1">
      <c r="B6" s="267" t="s">
        <v>375</v>
      </c>
      <c r="C6" s="485">
        <v>2419</v>
      </c>
      <c r="D6" s="378">
        <v>2446</v>
      </c>
      <c r="E6" s="378">
        <v>-1</v>
      </c>
    </row>
    <row r="7" spans="1:5" ht="13.5" customHeight="1">
      <c r="A7" s="513"/>
      <c r="B7" s="331" t="s">
        <v>344</v>
      </c>
      <c r="C7" s="491">
        <v>1509</v>
      </c>
      <c r="D7" s="490">
        <v>1442</v>
      </c>
      <c r="E7" s="490">
        <v>5</v>
      </c>
    </row>
    <row r="8" spans="1:5" ht="12" customHeight="1">
      <c r="B8" s="327" t="s">
        <v>186</v>
      </c>
      <c r="C8" s="512">
        <v>5282</v>
      </c>
      <c r="D8" s="511">
        <v>4824</v>
      </c>
      <c r="E8" s="511">
        <v>9</v>
      </c>
    </row>
    <row r="9" spans="1:5" ht="12" customHeight="1">
      <c r="B9" s="267" t="s">
        <v>320</v>
      </c>
      <c r="C9" s="485">
        <v>-2956</v>
      </c>
      <c r="D9" s="378">
        <v>-2505</v>
      </c>
      <c r="E9" s="378">
        <v>-18</v>
      </c>
    </row>
    <row r="10" spans="1:5" ht="12" customHeight="1">
      <c r="B10" s="331" t="s">
        <v>188</v>
      </c>
      <c r="C10" s="491">
        <v>3</v>
      </c>
      <c r="D10" s="490">
        <v>-513</v>
      </c>
      <c r="E10" s="490" t="s">
        <v>78</v>
      </c>
    </row>
    <row r="11" spans="1:5" ht="12" customHeight="1">
      <c r="B11" s="327" t="s">
        <v>319</v>
      </c>
      <c r="C11" s="512">
        <v>-2953</v>
      </c>
      <c r="D11" s="511">
        <v>-3018</v>
      </c>
      <c r="E11" s="511">
        <v>2</v>
      </c>
    </row>
    <row r="12" spans="1:5" ht="12" customHeight="1">
      <c r="B12" s="394" t="s">
        <v>343</v>
      </c>
      <c r="C12" s="491">
        <v>3</v>
      </c>
      <c r="D12" s="490">
        <v>8</v>
      </c>
      <c r="E12" s="490">
        <v>-63</v>
      </c>
    </row>
    <row r="13" spans="1:5" ht="12" customHeight="1">
      <c r="B13" s="393" t="s">
        <v>191</v>
      </c>
      <c r="C13" s="488">
        <v>2332</v>
      </c>
      <c r="D13" s="487">
        <v>1814</v>
      </c>
      <c r="E13" s="487">
        <v>29</v>
      </c>
    </row>
    <row r="14" spans="1:5" ht="12" customHeight="1">
      <c r="B14" s="392" t="s">
        <v>192</v>
      </c>
      <c r="C14" s="485">
        <v>-404</v>
      </c>
      <c r="D14" s="378">
        <v>-101</v>
      </c>
      <c r="E14" s="378" t="s">
        <v>78</v>
      </c>
    </row>
    <row r="15" spans="1:5" ht="12" customHeight="1">
      <c r="B15" s="327" t="s">
        <v>193</v>
      </c>
      <c r="C15" s="512">
        <v>1928</v>
      </c>
      <c r="D15" s="511">
        <v>1713</v>
      </c>
      <c r="E15" s="511">
        <v>13</v>
      </c>
    </row>
    <row r="16" spans="1:5" ht="12" customHeight="1">
      <c r="B16" s="267" t="s">
        <v>279</v>
      </c>
      <c r="C16" s="485">
        <v>1348</v>
      </c>
      <c r="D16" s="378">
        <v>1300</v>
      </c>
      <c r="E16" s="378">
        <v>4</v>
      </c>
    </row>
    <row r="17" spans="2:5" ht="12" customHeight="1">
      <c r="B17" s="267"/>
      <c r="C17" s="267"/>
      <c r="D17" s="378"/>
      <c r="E17" s="484"/>
    </row>
    <row r="18" spans="2:5" ht="12" customHeight="1">
      <c r="B18" s="279" t="s">
        <v>316</v>
      </c>
      <c r="C18" s="361"/>
      <c r="D18" s="361"/>
      <c r="E18" s="510"/>
    </row>
    <row r="19" spans="2:5" ht="12" customHeight="1">
      <c r="B19" s="391" t="s">
        <v>282</v>
      </c>
      <c r="C19" s="322">
        <v>0.14499999999999999</v>
      </c>
      <c r="D19" s="321">
        <v>0.14800000000000002</v>
      </c>
      <c r="E19" s="509"/>
    </row>
    <row r="20" spans="2:5" ht="12" customHeight="1">
      <c r="B20" s="388" t="s">
        <v>342</v>
      </c>
      <c r="C20" s="508">
        <v>37.1</v>
      </c>
      <c r="D20" s="268">
        <v>35.1</v>
      </c>
      <c r="E20" s="507"/>
    </row>
    <row r="21" spans="2:5" ht="12" customHeight="1">
      <c r="B21" s="388" t="s">
        <v>314</v>
      </c>
      <c r="C21" s="387">
        <v>0.56000000000000005</v>
      </c>
      <c r="D21" s="264">
        <v>0.63</v>
      </c>
      <c r="E21" s="497"/>
    </row>
    <row r="22" spans="2:5" ht="12" customHeight="1">
      <c r="B22" s="388" t="s">
        <v>313</v>
      </c>
      <c r="C22" s="313">
        <v>94</v>
      </c>
      <c r="D22" s="385">
        <v>28</v>
      </c>
      <c r="E22" s="378"/>
    </row>
    <row r="23" spans="2:5" ht="12" customHeight="1">
      <c r="B23" s="388" t="s">
        <v>5</v>
      </c>
      <c r="C23" s="506">
        <v>5.8700000000000002E-2</v>
      </c>
      <c r="D23" s="383">
        <v>4.1500000000000002E-2</v>
      </c>
      <c r="E23" s="505"/>
    </row>
    <row r="24" spans="2:5" ht="12" customHeight="1">
      <c r="B24" s="388"/>
      <c r="C24" s="504"/>
      <c r="D24" s="504"/>
      <c r="E24" s="503"/>
    </row>
    <row r="25" spans="2:5" ht="12" customHeight="1">
      <c r="B25" s="267"/>
      <c r="C25" s="361" t="s">
        <v>27</v>
      </c>
      <c r="D25" s="361" t="s">
        <v>39</v>
      </c>
      <c r="E25" s="361" t="s">
        <v>309</v>
      </c>
    </row>
    <row r="26" spans="2:5" s="260" customFormat="1" ht="12" customHeight="1">
      <c r="B26" s="279" t="s">
        <v>340</v>
      </c>
      <c r="C26" s="306" t="s">
        <v>264</v>
      </c>
      <c r="D26" s="306" t="s">
        <v>264</v>
      </c>
      <c r="E26" s="306" t="s">
        <v>264</v>
      </c>
    </row>
    <row r="27" spans="2:5" s="260" customFormat="1" ht="12" customHeight="1">
      <c r="B27" s="334" t="s">
        <v>351</v>
      </c>
      <c r="C27" s="357">
        <v>131</v>
      </c>
      <c r="D27" s="356">
        <v>133.69999999999999</v>
      </c>
      <c r="E27" s="356">
        <v>113.9</v>
      </c>
    </row>
    <row r="28" spans="2:5" s="260" customFormat="1" ht="12" customHeight="1">
      <c r="B28" s="334" t="s">
        <v>369</v>
      </c>
      <c r="C28" s="355">
        <v>9.8000000000000007</v>
      </c>
      <c r="D28" s="482">
        <v>8.6999999999999993</v>
      </c>
      <c r="E28" s="482">
        <v>10.199999999999999</v>
      </c>
    </row>
    <row r="29" spans="2:5" s="260" customFormat="1" ht="12" customHeight="1">
      <c r="B29" s="334" t="s">
        <v>368</v>
      </c>
      <c r="C29" s="355">
        <v>30.8</v>
      </c>
      <c r="D29" s="482">
        <v>27.2</v>
      </c>
      <c r="E29" s="482">
        <v>20.7</v>
      </c>
    </row>
    <row r="30" spans="2:5" ht="14.15" customHeight="1">
      <c r="B30" s="327" t="s">
        <v>208</v>
      </c>
      <c r="C30" s="352">
        <v>171.6</v>
      </c>
      <c r="D30" s="351">
        <v>169.6</v>
      </c>
      <c r="E30" s="351">
        <v>144.80000000000001</v>
      </c>
    </row>
    <row r="31" spans="2:5" ht="12" customHeight="1">
      <c r="B31" s="334" t="s">
        <v>374</v>
      </c>
      <c r="C31" s="355">
        <v>137.69999999999999</v>
      </c>
      <c r="D31" s="298">
        <v>133.80000000000001</v>
      </c>
      <c r="E31" s="298">
        <v>134.1</v>
      </c>
    </row>
    <row r="32" spans="2:5" ht="12" customHeight="1">
      <c r="B32" s="334" t="s">
        <v>373</v>
      </c>
      <c r="C32" s="355">
        <v>256.60000000000002</v>
      </c>
      <c r="D32" s="298">
        <v>301.7</v>
      </c>
      <c r="E32" s="298">
        <v>288.8</v>
      </c>
    </row>
    <row r="33" spans="1:5" ht="12" customHeight="1">
      <c r="B33" s="334" t="s">
        <v>211</v>
      </c>
      <c r="C33" s="355">
        <v>245</v>
      </c>
      <c r="D33" s="298">
        <v>210.5</v>
      </c>
      <c r="E33" s="298">
        <v>203.8</v>
      </c>
    </row>
    <row r="34" spans="1:5" ht="10.5">
      <c r="B34" s="267" t="s">
        <v>207</v>
      </c>
      <c r="C34" s="355">
        <v>125.5</v>
      </c>
      <c r="D34" s="298">
        <v>107.7</v>
      </c>
      <c r="E34" s="298">
        <v>132</v>
      </c>
    </row>
    <row r="35" spans="1:5" ht="10.5">
      <c r="B35" s="331" t="s">
        <v>216</v>
      </c>
      <c r="C35" s="502">
        <v>275</v>
      </c>
      <c r="D35" s="501">
        <v>258</v>
      </c>
      <c r="E35" s="353">
        <v>255.5</v>
      </c>
    </row>
    <row r="36" spans="1:5" ht="12" customHeight="1">
      <c r="B36" s="327" t="s">
        <v>338</v>
      </c>
      <c r="C36" s="500">
        <v>1211.4000000000001</v>
      </c>
      <c r="D36" s="499">
        <v>1181.3</v>
      </c>
      <c r="E36" s="351">
        <v>1159</v>
      </c>
    </row>
    <row r="37" spans="1:5" ht="12" customHeight="1">
      <c r="B37" s="267" t="s">
        <v>219</v>
      </c>
      <c r="C37" s="355">
        <v>301.60000000000002</v>
      </c>
      <c r="D37" s="298">
        <v>287.60000000000002</v>
      </c>
      <c r="E37" s="298">
        <v>286.10000000000002</v>
      </c>
    </row>
    <row r="38" spans="1:5" ht="12" customHeight="1">
      <c r="B38" s="334" t="s">
        <v>366</v>
      </c>
      <c r="C38" s="355">
        <v>246.7</v>
      </c>
      <c r="D38" s="298">
        <v>288.89999999999998</v>
      </c>
      <c r="E38" s="298">
        <v>277.2</v>
      </c>
    </row>
    <row r="39" spans="1:5" ht="12" customHeight="1">
      <c r="B39" s="267" t="s">
        <v>299</v>
      </c>
      <c r="C39" s="387">
        <v>0.57000000000000006</v>
      </c>
      <c r="D39" s="264">
        <v>0.59</v>
      </c>
      <c r="E39" s="264">
        <v>0.51</v>
      </c>
    </row>
    <row r="40" spans="1:5" ht="12" customHeight="1">
      <c r="B40" s="334" t="s">
        <v>304</v>
      </c>
      <c r="C40" s="355">
        <v>255.1</v>
      </c>
      <c r="D40" s="298">
        <v>254.8</v>
      </c>
      <c r="E40" s="298">
        <v>245.1</v>
      </c>
    </row>
    <row r="41" spans="1:5" ht="12" customHeight="1">
      <c r="B41" s="334" t="s">
        <v>336</v>
      </c>
      <c r="C41" s="355">
        <v>36.799999999999997</v>
      </c>
      <c r="D41" s="298">
        <v>36.799999999999997</v>
      </c>
      <c r="E41" s="298">
        <v>35.6</v>
      </c>
    </row>
    <row r="42" spans="1:5" s="253" customFormat="1" ht="12" customHeight="1">
      <c r="A42" s="260"/>
      <c r="B42" s="498"/>
      <c r="C42" s="497"/>
      <c r="D42" s="497"/>
      <c r="E42" s="378"/>
    </row>
    <row r="43" spans="1:5" s="253" customFormat="1" ht="12" customHeight="1">
      <c r="A43" s="260"/>
      <c r="B43" s="350"/>
      <c r="C43" s="350"/>
      <c r="D43" s="350"/>
      <c r="E43" s="496"/>
    </row>
    <row r="44" spans="1:5" s="253" customFormat="1" ht="15" customHeight="1">
      <c r="A44" s="348"/>
      <c r="B44" s="495" t="s">
        <v>354</v>
      </c>
      <c r="C44" s="494"/>
      <c r="D44" s="494"/>
      <c r="E44" s="494"/>
    </row>
    <row r="45" spans="1:5" ht="15.5">
      <c r="B45" s="453" t="s">
        <v>136</v>
      </c>
      <c r="C45" s="973" t="s">
        <v>334</v>
      </c>
      <c r="D45" s="973"/>
      <c r="E45" s="973"/>
    </row>
    <row r="46" spans="1:5" ht="15.5">
      <c r="B46" s="453"/>
      <c r="C46" s="361">
        <v>45016</v>
      </c>
      <c r="D46" s="361">
        <v>44651</v>
      </c>
      <c r="E46" s="308"/>
    </row>
    <row r="47" spans="1:5" ht="12" customHeight="1">
      <c r="B47" s="336" t="s">
        <v>345</v>
      </c>
      <c r="C47" s="375" t="s">
        <v>6</v>
      </c>
      <c r="D47" s="375" t="s">
        <v>6</v>
      </c>
      <c r="E47" s="375" t="s">
        <v>353</v>
      </c>
    </row>
    <row r="48" spans="1:5" ht="12" customHeight="1">
      <c r="B48" s="275" t="s">
        <v>3</v>
      </c>
      <c r="C48" s="396">
        <v>465</v>
      </c>
      <c r="D48" s="395">
        <v>385</v>
      </c>
      <c r="E48" s="493">
        <v>21</v>
      </c>
    </row>
    <row r="49" spans="2:5" ht="12" customHeight="1">
      <c r="B49" s="334" t="s">
        <v>372</v>
      </c>
      <c r="C49" s="442">
        <v>2437</v>
      </c>
      <c r="D49" s="492">
        <v>2450</v>
      </c>
      <c r="E49" s="448">
        <v>-1</v>
      </c>
    </row>
    <row r="50" spans="2:5" ht="12" customHeight="1">
      <c r="B50" s="334" t="s">
        <v>371</v>
      </c>
      <c r="C50" s="442">
        <v>1074</v>
      </c>
      <c r="D50" s="441">
        <v>1103</v>
      </c>
      <c r="E50" s="448">
        <v>-3</v>
      </c>
    </row>
    <row r="51" spans="2:5" ht="12" customHeight="1">
      <c r="B51" s="327" t="s">
        <v>186</v>
      </c>
      <c r="C51" s="440">
        <v>3976</v>
      </c>
      <c r="D51" s="439">
        <v>3938</v>
      </c>
      <c r="E51" s="438">
        <v>1</v>
      </c>
    </row>
    <row r="52" spans="2:5" ht="12" customHeight="1">
      <c r="B52" s="267" t="s">
        <v>320</v>
      </c>
      <c r="C52" s="437">
        <v>-2202</v>
      </c>
      <c r="D52" s="447">
        <v>-1921</v>
      </c>
      <c r="E52" s="436">
        <v>-15</v>
      </c>
    </row>
    <row r="53" spans="2:5" ht="12" customHeight="1">
      <c r="B53" s="331" t="s">
        <v>188</v>
      </c>
      <c r="C53" s="445">
        <v>3</v>
      </c>
      <c r="D53" s="444">
        <v>-318</v>
      </c>
      <c r="E53" s="446" t="s">
        <v>78</v>
      </c>
    </row>
    <row r="54" spans="2:5" ht="12" customHeight="1">
      <c r="B54" s="327" t="s">
        <v>319</v>
      </c>
      <c r="C54" s="440">
        <v>-2199</v>
      </c>
      <c r="D54" s="439">
        <v>-2239</v>
      </c>
      <c r="E54" s="438">
        <v>2</v>
      </c>
    </row>
    <row r="55" spans="2:5" ht="12" customHeight="1">
      <c r="B55" s="394" t="s">
        <v>343</v>
      </c>
      <c r="C55" s="491">
        <v>0</v>
      </c>
      <c r="D55" s="490">
        <v>0</v>
      </c>
      <c r="E55" s="489"/>
    </row>
    <row r="56" spans="2:5" ht="12" customHeight="1">
      <c r="B56" s="393" t="s">
        <v>191</v>
      </c>
      <c r="C56" s="488">
        <v>1777</v>
      </c>
      <c r="D56" s="487">
        <v>1699</v>
      </c>
      <c r="E56" s="486">
        <v>5</v>
      </c>
    </row>
    <row r="57" spans="2:5" ht="12" customHeight="1">
      <c r="B57" s="392" t="s">
        <v>370</v>
      </c>
      <c r="C57" s="485">
        <v>-33</v>
      </c>
      <c r="D57" s="378">
        <v>33</v>
      </c>
      <c r="E57" s="484" t="s">
        <v>78</v>
      </c>
    </row>
    <row r="58" spans="2:5" ht="12" customHeight="1">
      <c r="B58" s="327" t="s">
        <v>318</v>
      </c>
      <c r="C58" s="440">
        <v>1744</v>
      </c>
      <c r="D58" s="439">
        <v>1732</v>
      </c>
      <c r="E58" s="438">
        <v>1</v>
      </c>
    </row>
    <row r="59" spans="2:5" ht="12" customHeight="1">
      <c r="B59" s="267" t="s">
        <v>279</v>
      </c>
      <c r="C59" s="437">
        <v>1209</v>
      </c>
      <c r="D59" s="436">
        <v>1316</v>
      </c>
      <c r="E59" s="436">
        <v>-8</v>
      </c>
    </row>
    <row r="60" spans="2:5" ht="12" customHeight="1">
      <c r="B60" s="267"/>
      <c r="C60" s="267"/>
      <c r="D60" s="267"/>
      <c r="E60" s="267"/>
    </row>
    <row r="61" spans="2:5" ht="12" customHeight="1">
      <c r="B61" s="279" t="s">
        <v>316</v>
      </c>
      <c r="C61" s="361"/>
      <c r="D61" s="361"/>
      <c r="E61" s="331"/>
    </row>
    <row r="62" spans="2:5" ht="12" customHeight="1">
      <c r="B62" s="391" t="s">
        <v>282</v>
      </c>
      <c r="C62" s="390">
        <v>0.152</v>
      </c>
      <c r="D62" s="389">
        <v>0.17100000000000001</v>
      </c>
      <c r="E62" s="454"/>
    </row>
    <row r="63" spans="2:5" ht="12" customHeight="1">
      <c r="B63" s="267" t="s">
        <v>342</v>
      </c>
      <c r="C63" s="286">
        <v>31.8</v>
      </c>
      <c r="D63" s="284">
        <v>30.8</v>
      </c>
      <c r="E63" s="419"/>
    </row>
    <row r="64" spans="2:5" ht="12" customHeight="1">
      <c r="B64" s="267" t="s">
        <v>314</v>
      </c>
      <c r="C64" s="270">
        <v>0.55000000000000004</v>
      </c>
      <c r="D64" s="318">
        <v>0.57000000000000006</v>
      </c>
      <c r="E64" s="456"/>
    </row>
    <row r="65" spans="2:5" ht="12" customHeight="1">
      <c r="B65" s="388" t="s">
        <v>313</v>
      </c>
      <c r="C65" s="313">
        <v>10</v>
      </c>
      <c r="D65" s="483">
        <v>-12</v>
      </c>
      <c r="E65" s="378"/>
    </row>
    <row r="66" spans="2:5" ht="12" customHeight="1">
      <c r="B66" s="388"/>
      <c r="C66" s="388"/>
      <c r="D66" s="483"/>
      <c r="E66" s="378"/>
    </row>
    <row r="67" spans="2:5" ht="12" customHeight="1">
      <c r="B67" s="267"/>
      <c r="C67" s="361" t="s">
        <v>27</v>
      </c>
      <c r="D67" s="361" t="s">
        <v>39</v>
      </c>
      <c r="E67" s="361" t="s">
        <v>309</v>
      </c>
    </row>
    <row r="68" spans="2:5" ht="12" customHeight="1">
      <c r="B68" s="279" t="s">
        <v>340</v>
      </c>
      <c r="C68" s="306" t="s">
        <v>264</v>
      </c>
      <c r="D68" s="306" t="s">
        <v>264</v>
      </c>
      <c r="E68" s="306" t="s">
        <v>264</v>
      </c>
    </row>
    <row r="69" spans="2:5" ht="12" customHeight="1">
      <c r="B69" s="334" t="s">
        <v>351</v>
      </c>
      <c r="C69" s="357">
        <v>89.2</v>
      </c>
      <c r="D69" s="356">
        <v>90.5</v>
      </c>
      <c r="E69" s="356">
        <v>79.5</v>
      </c>
    </row>
    <row r="70" spans="2:5" ht="12" customHeight="1">
      <c r="B70" s="334" t="s">
        <v>369</v>
      </c>
      <c r="C70" s="355">
        <v>9.1999999999999993</v>
      </c>
      <c r="D70" s="482">
        <v>8.1</v>
      </c>
      <c r="E70" s="482">
        <v>9.4</v>
      </c>
    </row>
    <row r="71" spans="2:5" ht="12" customHeight="1">
      <c r="B71" s="334" t="s">
        <v>368</v>
      </c>
      <c r="C71" s="355">
        <v>30.7</v>
      </c>
      <c r="D71" s="482">
        <v>27.2</v>
      </c>
      <c r="E71" s="482">
        <v>20.7</v>
      </c>
    </row>
    <row r="72" spans="2:5" ht="10.5">
      <c r="B72" s="327" t="s">
        <v>208</v>
      </c>
      <c r="C72" s="352">
        <v>129.1</v>
      </c>
      <c r="D72" s="351">
        <v>125.8</v>
      </c>
      <c r="E72" s="351">
        <v>109.6</v>
      </c>
    </row>
    <row r="73" spans="2:5" ht="10.5">
      <c r="B73" s="267" t="s">
        <v>210</v>
      </c>
      <c r="C73" s="473">
        <v>137.6</v>
      </c>
      <c r="D73" s="298">
        <v>133.69999999999999</v>
      </c>
      <c r="E73" s="298">
        <v>134</v>
      </c>
    </row>
    <row r="74" spans="2:5" ht="10.5">
      <c r="B74" s="267" t="s">
        <v>367</v>
      </c>
      <c r="C74" s="473">
        <v>256.5</v>
      </c>
      <c r="D74" s="298">
        <v>301.60000000000002</v>
      </c>
      <c r="E74" s="298">
        <v>288.7</v>
      </c>
    </row>
    <row r="75" spans="2:5" ht="10.5">
      <c r="B75" s="267" t="s">
        <v>211</v>
      </c>
      <c r="C75" s="473">
        <v>244.9</v>
      </c>
      <c r="D75" s="298">
        <v>210.5</v>
      </c>
      <c r="E75" s="298">
        <v>203.8</v>
      </c>
    </row>
    <row r="76" spans="2:5" ht="10.5">
      <c r="B76" s="267" t="s">
        <v>207</v>
      </c>
      <c r="C76" s="473">
        <v>124.7</v>
      </c>
      <c r="D76" s="298">
        <v>106.9</v>
      </c>
      <c r="E76" s="298">
        <v>131.19999999999999</v>
      </c>
    </row>
    <row r="77" spans="2:5" ht="10.5">
      <c r="B77" s="331" t="s">
        <v>216</v>
      </c>
      <c r="C77" s="481">
        <v>230.3</v>
      </c>
      <c r="D77" s="480">
        <v>222.6</v>
      </c>
      <c r="E77" s="479">
        <v>222.5</v>
      </c>
    </row>
    <row r="78" spans="2:5" ht="10.5">
      <c r="B78" s="327" t="s">
        <v>217</v>
      </c>
      <c r="C78" s="478">
        <v>1123.0999999999999</v>
      </c>
      <c r="D78" s="477">
        <v>1101.0999999999999</v>
      </c>
      <c r="E78" s="476">
        <v>1089.8</v>
      </c>
    </row>
    <row r="79" spans="2:5" ht="10.5">
      <c r="B79" s="267" t="s">
        <v>219</v>
      </c>
      <c r="C79" s="475">
        <v>221</v>
      </c>
      <c r="D79" s="474">
        <v>205.8</v>
      </c>
      <c r="E79" s="298">
        <v>214.7</v>
      </c>
    </row>
    <row r="80" spans="2:5" ht="12" customHeight="1">
      <c r="B80" s="297" t="s">
        <v>366</v>
      </c>
      <c r="C80" s="473">
        <v>246.7</v>
      </c>
      <c r="D80" s="298">
        <v>288.89999999999998</v>
      </c>
      <c r="E80" s="298">
        <v>277.10000000000002</v>
      </c>
    </row>
    <row r="81" spans="2:5" ht="12" customHeight="1">
      <c r="B81" s="267" t="s">
        <v>350</v>
      </c>
      <c r="C81" s="473">
        <v>216.8</v>
      </c>
      <c r="D81" s="298">
        <v>215.9</v>
      </c>
      <c r="E81" s="298">
        <v>213.5</v>
      </c>
    </row>
    <row r="82" spans="2:5" ht="12" customHeight="1">
      <c r="B82" s="267"/>
      <c r="C82" s="308"/>
      <c r="D82" s="308"/>
      <c r="E82" s="472"/>
    </row>
    <row r="83" spans="2:5" ht="12" customHeight="1">
      <c r="B83" s="267"/>
      <c r="C83" s="973" t="s">
        <v>334</v>
      </c>
      <c r="D83" s="973"/>
      <c r="E83" s="973"/>
    </row>
    <row r="84" spans="2:5" ht="12" customHeight="1">
      <c r="B84" s="267"/>
      <c r="C84" s="361">
        <v>45016</v>
      </c>
      <c r="D84" s="361">
        <v>44651</v>
      </c>
      <c r="E84" s="972"/>
    </row>
    <row r="85" spans="2:5" ht="12" customHeight="1">
      <c r="B85" s="471" t="s">
        <v>365</v>
      </c>
      <c r="C85" s="470" t="s">
        <v>6</v>
      </c>
      <c r="D85" s="470" t="s">
        <v>6</v>
      </c>
      <c r="E85" s="470" t="s">
        <v>298</v>
      </c>
    </row>
    <row r="86" spans="2:5" ht="12" customHeight="1">
      <c r="B86" s="267" t="s">
        <v>364</v>
      </c>
      <c r="C86" s="468">
        <v>1788</v>
      </c>
      <c r="D86" s="467">
        <v>1644</v>
      </c>
      <c r="E86" s="467">
        <v>9</v>
      </c>
    </row>
    <row r="87" spans="2:5" ht="12" customHeight="1">
      <c r="B87" s="331" t="s">
        <v>363</v>
      </c>
      <c r="C87" s="466">
        <v>704</v>
      </c>
      <c r="D87" s="465">
        <v>1052</v>
      </c>
      <c r="E87" s="465">
        <v>-33</v>
      </c>
    </row>
    <row r="88" spans="2:5" ht="12" customHeight="1">
      <c r="B88" s="327" t="s">
        <v>362</v>
      </c>
      <c r="C88" s="469">
        <v>2492</v>
      </c>
      <c r="D88" s="459">
        <v>2696</v>
      </c>
      <c r="E88" s="459">
        <v>-8</v>
      </c>
    </row>
    <row r="89" spans="2:5" ht="12" customHeight="1">
      <c r="B89" s="267" t="s">
        <v>361</v>
      </c>
      <c r="C89" s="468">
        <v>212</v>
      </c>
      <c r="D89" s="467">
        <v>185</v>
      </c>
      <c r="E89" s="467">
        <v>15</v>
      </c>
    </row>
    <row r="90" spans="2:5" ht="12" customHeight="1">
      <c r="B90" s="267" t="s">
        <v>360</v>
      </c>
      <c r="C90" s="468">
        <v>50</v>
      </c>
      <c r="D90" s="467">
        <v>47</v>
      </c>
      <c r="E90" s="467">
        <v>6</v>
      </c>
    </row>
    <row r="91" spans="2:5" ht="12" customHeight="1">
      <c r="B91" s="331" t="s">
        <v>359</v>
      </c>
      <c r="C91" s="466">
        <v>341</v>
      </c>
      <c r="D91" s="465">
        <v>416</v>
      </c>
      <c r="E91" s="465">
        <v>-18</v>
      </c>
    </row>
    <row r="92" spans="2:5" ht="12" customHeight="1">
      <c r="B92" s="327" t="s">
        <v>358</v>
      </c>
      <c r="C92" s="469">
        <v>603</v>
      </c>
      <c r="D92" s="459">
        <v>648</v>
      </c>
      <c r="E92" s="459">
        <v>-7</v>
      </c>
    </row>
    <row r="93" spans="2:5" ht="12" customHeight="1">
      <c r="B93" s="267" t="s">
        <v>357</v>
      </c>
      <c r="C93" s="468">
        <v>95</v>
      </c>
      <c r="D93" s="467">
        <v>125</v>
      </c>
      <c r="E93" s="467">
        <v>-24</v>
      </c>
    </row>
    <row r="94" spans="2:5" ht="12" customHeight="1">
      <c r="B94" s="331" t="s">
        <v>356</v>
      </c>
      <c r="C94" s="466">
        <v>786</v>
      </c>
      <c r="D94" s="465">
        <v>469</v>
      </c>
      <c r="E94" s="465">
        <v>68</v>
      </c>
    </row>
    <row r="95" spans="2:5" ht="12" customHeight="1">
      <c r="B95" s="464" t="s">
        <v>355</v>
      </c>
      <c r="C95" s="463">
        <v>881</v>
      </c>
      <c r="D95" s="462">
        <v>594</v>
      </c>
      <c r="E95" s="462">
        <v>48</v>
      </c>
    </row>
    <row r="96" spans="2:5" ht="12" customHeight="1">
      <c r="B96" s="327" t="s">
        <v>186</v>
      </c>
      <c r="C96" s="461">
        <v>3976</v>
      </c>
      <c r="D96" s="460">
        <v>3938</v>
      </c>
      <c r="E96" s="459">
        <v>1</v>
      </c>
    </row>
    <row r="97" spans="2:5" ht="12" customHeight="1">
      <c r="B97" s="336"/>
      <c r="C97" s="336"/>
      <c r="D97" s="458"/>
      <c r="E97" s="457"/>
    </row>
    <row r="98" spans="2:5" ht="13.5" customHeight="1">
      <c r="B98" s="382"/>
      <c r="C98" s="265"/>
      <c r="D98" s="318"/>
      <c r="E98" s="456"/>
    </row>
    <row r="99" spans="2:5" ht="13.5" customHeight="1">
      <c r="B99" s="455" t="s">
        <v>354</v>
      </c>
      <c r="C99" s="454"/>
      <c r="D99" s="454"/>
      <c r="E99" s="454"/>
    </row>
    <row r="100" spans="2:5" ht="15.5">
      <c r="B100" s="453" t="s">
        <v>9</v>
      </c>
      <c r="C100" s="976" t="s">
        <v>334</v>
      </c>
      <c r="D100" s="976"/>
      <c r="E100" s="976"/>
    </row>
    <row r="101" spans="2:5" ht="12" customHeight="1">
      <c r="B101" s="453"/>
      <c r="C101" s="361">
        <v>45016</v>
      </c>
      <c r="D101" s="361">
        <v>44651</v>
      </c>
      <c r="E101" s="308"/>
    </row>
    <row r="102" spans="2:5" ht="12" customHeight="1">
      <c r="B102" s="452" t="s">
        <v>345</v>
      </c>
      <c r="C102" s="306" t="s">
        <v>6</v>
      </c>
      <c r="D102" s="306" t="s">
        <v>6</v>
      </c>
      <c r="E102" s="306" t="s">
        <v>353</v>
      </c>
    </row>
    <row r="103" spans="2:5" ht="12" customHeight="1">
      <c r="B103" s="415" t="s">
        <v>3</v>
      </c>
      <c r="C103" s="451">
        <v>889</v>
      </c>
      <c r="D103" s="450">
        <v>551</v>
      </c>
      <c r="E103" s="449">
        <v>61</v>
      </c>
    </row>
    <row r="104" spans="2:5" ht="12" customHeight="1">
      <c r="B104" s="334" t="s">
        <v>352</v>
      </c>
      <c r="C104" s="442">
        <v>417</v>
      </c>
      <c r="D104" s="441">
        <v>335</v>
      </c>
      <c r="E104" s="448">
        <v>24</v>
      </c>
    </row>
    <row r="105" spans="2:5" ht="12" customHeight="1">
      <c r="B105" s="327" t="s">
        <v>186</v>
      </c>
      <c r="C105" s="440">
        <v>1306</v>
      </c>
      <c r="D105" s="439">
        <v>886</v>
      </c>
      <c r="E105" s="438">
        <v>47</v>
      </c>
    </row>
    <row r="106" spans="2:5" ht="12" customHeight="1">
      <c r="B106" s="267" t="s">
        <v>320</v>
      </c>
      <c r="C106" s="437">
        <v>-754</v>
      </c>
      <c r="D106" s="447">
        <v>-584</v>
      </c>
      <c r="E106" s="436">
        <v>-29</v>
      </c>
    </row>
    <row r="107" spans="2:5" ht="12" customHeight="1">
      <c r="B107" s="331" t="s">
        <v>188</v>
      </c>
      <c r="C107" s="445">
        <v>0</v>
      </c>
      <c r="D107" s="444">
        <v>-195</v>
      </c>
      <c r="E107" s="446" t="s">
        <v>78</v>
      </c>
    </row>
    <row r="108" spans="2:5" ht="12" customHeight="1">
      <c r="B108" s="327" t="s">
        <v>319</v>
      </c>
      <c r="C108" s="440">
        <v>-754</v>
      </c>
      <c r="D108" s="439">
        <v>-779</v>
      </c>
      <c r="E108" s="438">
        <v>3</v>
      </c>
    </row>
    <row r="109" spans="2:5" ht="12" customHeight="1">
      <c r="B109" s="331" t="s">
        <v>343</v>
      </c>
      <c r="C109" s="445">
        <v>3</v>
      </c>
      <c r="D109" s="444">
        <v>8</v>
      </c>
      <c r="E109" s="443">
        <v>-63</v>
      </c>
    </row>
    <row r="110" spans="2:5" ht="12" customHeight="1">
      <c r="B110" s="327" t="s">
        <v>191</v>
      </c>
      <c r="C110" s="440">
        <v>555</v>
      </c>
      <c r="D110" s="439">
        <v>115</v>
      </c>
      <c r="E110" s="438" t="s">
        <v>78</v>
      </c>
    </row>
    <row r="111" spans="2:5" ht="12" customHeight="1">
      <c r="B111" s="334" t="s">
        <v>192</v>
      </c>
      <c r="C111" s="442">
        <v>-371</v>
      </c>
      <c r="D111" s="441">
        <v>-134</v>
      </c>
      <c r="E111" s="436" t="s">
        <v>78</v>
      </c>
    </row>
    <row r="112" spans="2:5" ht="12" customHeight="1">
      <c r="B112" s="327" t="s">
        <v>392</v>
      </c>
      <c r="C112" s="440">
        <v>184</v>
      </c>
      <c r="D112" s="439">
        <v>-19</v>
      </c>
      <c r="E112" s="438" t="s">
        <v>78</v>
      </c>
    </row>
    <row r="113" spans="2:5" ht="12" customHeight="1">
      <c r="B113" s="267" t="s">
        <v>287</v>
      </c>
      <c r="C113" s="437">
        <v>139</v>
      </c>
      <c r="D113" s="436">
        <v>-16</v>
      </c>
      <c r="E113" s="436" t="s">
        <v>78</v>
      </c>
    </row>
    <row r="114" spans="2:5" ht="12" customHeight="1">
      <c r="B114" s="267"/>
      <c r="C114" s="267"/>
      <c r="D114" s="267"/>
      <c r="E114" s="267"/>
    </row>
    <row r="115" spans="2:5" ht="12" customHeight="1">
      <c r="B115" s="426" t="s">
        <v>316</v>
      </c>
      <c r="C115" s="267"/>
      <c r="D115" s="267"/>
      <c r="E115" s="267"/>
    </row>
    <row r="116" spans="2:5" ht="12" customHeight="1">
      <c r="B116" s="435" t="s">
        <v>282</v>
      </c>
      <c r="C116" s="434">
        <v>0.105</v>
      </c>
      <c r="D116" s="433">
        <v>-1.4999999999999999E-2</v>
      </c>
      <c r="E116" s="432"/>
    </row>
    <row r="117" spans="2:5" ht="12" customHeight="1">
      <c r="B117" s="431" t="s">
        <v>342</v>
      </c>
      <c r="C117" s="422">
        <v>5.3</v>
      </c>
      <c r="D117" s="421">
        <v>4.3</v>
      </c>
      <c r="E117" s="427"/>
    </row>
    <row r="118" spans="2:5" ht="12" customHeight="1">
      <c r="B118" s="431" t="s">
        <v>314</v>
      </c>
      <c r="C118" s="430">
        <v>0.57999999999999996</v>
      </c>
      <c r="D118" s="429">
        <v>0.88</v>
      </c>
      <c r="E118" s="427"/>
    </row>
    <row r="119" spans="2:5" ht="12" customHeight="1">
      <c r="B119" s="423" t="s">
        <v>313</v>
      </c>
      <c r="C119" s="428">
        <v>332</v>
      </c>
      <c r="D119" s="410">
        <v>145</v>
      </c>
      <c r="E119" s="427"/>
    </row>
    <row r="120" spans="2:5" ht="12" customHeight="1">
      <c r="B120" s="423"/>
      <c r="C120" s="423"/>
      <c r="D120" s="410"/>
      <c r="E120" s="427"/>
    </row>
    <row r="121" spans="2:5" ht="12" customHeight="1">
      <c r="B121" s="412"/>
      <c r="C121" s="361" t="s">
        <v>27</v>
      </c>
      <c r="D121" s="361" t="s">
        <v>39</v>
      </c>
      <c r="E121" s="361" t="s">
        <v>309</v>
      </c>
    </row>
    <row r="122" spans="2:5" ht="11.9" customHeight="1">
      <c r="B122" s="426" t="s">
        <v>340</v>
      </c>
      <c r="C122" s="416" t="s">
        <v>264</v>
      </c>
      <c r="D122" s="416" t="s">
        <v>264</v>
      </c>
      <c r="E122" s="416" t="s">
        <v>264</v>
      </c>
    </row>
    <row r="123" spans="2:5" ht="12" customHeight="1">
      <c r="B123" s="415" t="s">
        <v>351</v>
      </c>
      <c r="C123" s="425">
        <v>41.8</v>
      </c>
      <c r="D123" s="424">
        <v>43.2</v>
      </c>
      <c r="E123" s="424">
        <v>34.4</v>
      </c>
    </row>
    <row r="124" spans="2:5" ht="12" customHeight="1">
      <c r="B124" s="423" t="s">
        <v>217</v>
      </c>
      <c r="C124" s="422">
        <v>88.3</v>
      </c>
      <c r="D124" s="421">
        <v>80.2</v>
      </c>
      <c r="E124" s="421">
        <v>69.2</v>
      </c>
    </row>
    <row r="125" spans="2:5" ht="12" customHeight="1">
      <c r="B125" s="423" t="s">
        <v>219</v>
      </c>
      <c r="C125" s="422">
        <v>80.599999999999994</v>
      </c>
      <c r="D125" s="421">
        <v>81.8</v>
      </c>
      <c r="E125" s="421">
        <v>71.400000000000006</v>
      </c>
    </row>
    <row r="126" spans="2:5" ht="12" customHeight="1">
      <c r="B126" s="423" t="s">
        <v>350</v>
      </c>
      <c r="C126" s="422">
        <v>38.200000000000003</v>
      </c>
      <c r="D126" s="421">
        <v>38.9</v>
      </c>
      <c r="E126" s="421">
        <v>31.6</v>
      </c>
    </row>
    <row r="127" spans="2:5" ht="12" customHeight="1">
      <c r="B127" s="388"/>
      <c r="C127" s="420"/>
      <c r="D127" s="420"/>
      <c r="E127" s="419"/>
    </row>
    <row r="128" spans="2:5" ht="12" customHeight="1">
      <c r="B128" s="388"/>
      <c r="C128" s="973" t="s">
        <v>334</v>
      </c>
      <c r="D128" s="973"/>
      <c r="E128" s="973"/>
    </row>
    <row r="129" spans="2:5" ht="12" customHeight="1">
      <c r="C129" s="361">
        <v>45016</v>
      </c>
      <c r="D129" s="361">
        <v>44651</v>
      </c>
      <c r="E129" s="972"/>
    </row>
    <row r="130" spans="2:5" ht="12" customHeight="1">
      <c r="B130" s="418" t="s">
        <v>332</v>
      </c>
      <c r="C130" s="417" t="s">
        <v>6</v>
      </c>
      <c r="D130" s="417" t="s">
        <v>6</v>
      </c>
      <c r="E130" s="416" t="s">
        <v>298</v>
      </c>
    </row>
    <row r="131" spans="2:5" ht="12" customHeight="1">
      <c r="B131" s="415" t="s">
        <v>349</v>
      </c>
      <c r="C131" s="414">
        <v>900</v>
      </c>
      <c r="D131" s="413">
        <v>538</v>
      </c>
      <c r="E131" s="413">
        <v>67</v>
      </c>
    </row>
    <row r="132" spans="2:5" ht="12" customHeight="1">
      <c r="B132" s="412" t="s">
        <v>348</v>
      </c>
      <c r="C132" s="411">
        <v>258</v>
      </c>
      <c r="D132" s="410">
        <v>214</v>
      </c>
      <c r="E132" s="410">
        <v>21</v>
      </c>
    </row>
    <row r="133" spans="2:5" ht="12" customHeight="1">
      <c r="B133" s="409" t="s">
        <v>347</v>
      </c>
      <c r="C133" s="408">
        <v>148</v>
      </c>
      <c r="D133" s="407">
        <v>134</v>
      </c>
      <c r="E133" s="407">
        <v>10</v>
      </c>
    </row>
    <row r="134" spans="2:5" ht="12" customHeight="1">
      <c r="B134" s="406" t="s">
        <v>186</v>
      </c>
      <c r="C134" s="405">
        <v>1306</v>
      </c>
      <c r="D134" s="404">
        <v>886</v>
      </c>
      <c r="E134" s="403">
        <v>47</v>
      </c>
    </row>
    <row r="135" spans="2:5" ht="12" customHeight="1">
      <c r="C135" s="348"/>
      <c r="D135" s="348"/>
      <c r="E135" s="348"/>
    </row>
    <row r="136" spans="2:5" ht="12" customHeight="1">
      <c r="C136" s="348"/>
      <c r="D136" s="348"/>
      <c r="E136" s="348"/>
    </row>
    <row r="137" spans="2:5" ht="12" customHeight="1">
      <c r="C137" s="348"/>
      <c r="D137" s="348"/>
      <c r="E137" s="348"/>
    </row>
    <row r="138" spans="2:5" ht="12" customHeight="1">
      <c r="C138" s="348"/>
      <c r="D138" s="402"/>
      <c r="E138" s="348"/>
    </row>
    <row r="139" spans="2:5" ht="12" customHeight="1">
      <c r="C139" s="348"/>
      <c r="D139" s="348"/>
      <c r="E139" s="348"/>
    </row>
    <row r="140" spans="2:5" ht="12" customHeight="1">
      <c r="C140" s="348"/>
      <c r="D140" s="348"/>
      <c r="E140" s="348"/>
    </row>
    <row r="143" spans="2:5" ht="12" customHeight="1">
      <c r="C143" s="348"/>
      <c r="D143" s="348"/>
      <c r="E143" s="348"/>
    </row>
    <row r="144" spans="2:5" ht="12" customHeight="1">
      <c r="C144" s="348"/>
      <c r="D144" s="348"/>
      <c r="E144" s="348"/>
    </row>
    <row r="145" s="348" customFormat="1" ht="12" customHeight="1"/>
    <row r="146" s="348" customFormat="1" ht="12" customHeight="1"/>
    <row r="147" s="348" customFormat="1" ht="12" customHeight="1"/>
    <row r="149" s="348" customFormat="1" ht="12" customHeight="1"/>
    <row r="150" s="348" customFormat="1" ht="12" customHeight="1"/>
    <row r="151" s="348" customFormat="1" ht="12" customHeight="1"/>
    <row r="152" s="348" customFormat="1" ht="12" customHeight="1"/>
    <row r="153" s="348" customFormat="1" ht="12" customHeight="1"/>
    <row r="156" s="348" customFormat="1" ht="12" customHeight="1"/>
    <row r="157" s="348" customFormat="1" ht="12" customHeight="1"/>
    <row r="158" s="348" customFormat="1" ht="12" customHeight="1"/>
    <row r="159" s="348" customFormat="1" ht="12" customHeight="1"/>
    <row r="160" s="348" customFormat="1" ht="12" customHeight="1"/>
    <row r="161" s="348" customFormat="1" ht="12" customHeight="1"/>
    <row r="162" s="348" customFormat="1" ht="12" customHeight="1"/>
    <row r="163" s="348" customFormat="1" ht="12" customHeight="1"/>
    <row r="164" s="348" customFormat="1" ht="12" customHeight="1"/>
    <row r="165" s="348" customFormat="1" ht="12" customHeight="1"/>
    <row r="166" s="348" customFormat="1" ht="12" customHeight="1"/>
    <row r="167" s="348" customFormat="1" ht="12" customHeight="1"/>
    <row r="168" s="348" customFormat="1" ht="12" customHeight="1"/>
    <row r="169" s="348" customFormat="1" ht="12" customHeight="1"/>
    <row r="170" s="348" customFormat="1" ht="12" customHeight="1"/>
    <row r="171" s="348" customFormat="1" ht="12" customHeight="1"/>
    <row r="172" s="348" customFormat="1" ht="12" customHeight="1"/>
    <row r="173" s="348" customFormat="1" ht="12" customHeight="1"/>
    <row r="174" s="348" customFormat="1" ht="12" customHeight="1"/>
    <row r="175" s="348" customFormat="1" ht="12" customHeight="1"/>
    <row r="176" s="348" customFormat="1" ht="12" customHeight="1"/>
    <row r="177" s="348" customFormat="1" ht="12" customHeight="1"/>
    <row r="178" s="348" customFormat="1" ht="12" customHeight="1"/>
    <row r="179" s="348" customFormat="1" ht="12" customHeight="1"/>
    <row r="180" s="348" customFormat="1" ht="12" customHeight="1"/>
    <row r="181" s="348" customFormat="1" ht="12" customHeight="1"/>
    <row r="182" s="348" customFormat="1" ht="12" customHeight="1"/>
    <row r="183" s="348" customFormat="1" ht="12" customHeight="1"/>
    <row r="184" s="348" customFormat="1" ht="12" customHeight="1"/>
    <row r="185" s="348" customFormat="1" ht="12" customHeight="1"/>
    <row r="187" s="348" customFormat="1" ht="12" customHeight="1"/>
    <row r="188" s="348" customFormat="1" ht="12" customHeight="1"/>
    <row r="189" s="348" customFormat="1" ht="12" customHeight="1"/>
    <row r="190" s="348" customFormat="1" ht="12" customHeight="1"/>
    <row r="191" s="348" customFormat="1" ht="12" customHeight="1"/>
    <row r="192" s="348" customFormat="1" ht="12" customHeight="1"/>
    <row r="193" s="348" customFormat="1" ht="12" customHeight="1"/>
    <row r="194" s="348" customFormat="1" ht="12" customHeight="1"/>
    <row r="195" s="348" customFormat="1" ht="12" customHeight="1"/>
    <row r="198" s="348" customFormat="1" ht="12" customHeight="1"/>
    <row r="199" s="348" customFormat="1" ht="12" customHeight="1"/>
    <row r="200" s="348" customFormat="1" ht="12" customHeight="1"/>
    <row r="202" s="348" customFormat="1" ht="12" customHeight="1"/>
  </sheetData>
  <mergeCells count="5">
    <mergeCell ref="C2:E2"/>
    <mergeCell ref="C45:E45"/>
    <mergeCell ref="C100:E100"/>
    <mergeCell ref="C83:E83"/>
    <mergeCell ref="C128:E128"/>
  </mergeCells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E161"/>
  <sheetViews>
    <sheetView showGridLines="0" zoomScaleNormal="100" workbookViewId="0"/>
  </sheetViews>
  <sheetFormatPr defaultColWidth="9" defaultRowHeight="12" customHeight="1"/>
  <cols>
    <col min="1" max="1" width="2.54296875" style="348" customWidth="1"/>
    <col min="2" max="2" width="49" style="348" bestFit="1" customWidth="1"/>
    <col min="3" max="3" width="15.81640625" style="349" bestFit="1" customWidth="1"/>
    <col min="4" max="4" width="15.81640625" style="253" bestFit="1" customWidth="1"/>
    <col min="5" max="5" width="12" style="253" customWidth="1"/>
    <col min="6" max="60" width="8" style="348" customWidth="1"/>
    <col min="61" max="16384" width="9" style="348"/>
  </cols>
  <sheetData>
    <row r="1" spans="2:5" ht="12.75" customHeight="1">
      <c r="D1" s="550"/>
      <c r="E1" s="550"/>
    </row>
    <row r="2" spans="2:5" ht="12.75" customHeight="1">
      <c r="B2" s="401" t="s">
        <v>381</v>
      </c>
      <c r="C2" s="977" t="s">
        <v>334</v>
      </c>
      <c r="D2" s="977"/>
      <c r="E2" s="977"/>
    </row>
    <row r="3" spans="2:5" ht="12" customHeight="1">
      <c r="B3" s="401"/>
      <c r="C3" s="528">
        <v>45016</v>
      </c>
      <c r="D3" s="528">
        <v>44651</v>
      </c>
      <c r="E3" s="519"/>
    </row>
    <row r="4" spans="2:5" ht="12" customHeight="1">
      <c r="B4" s="399" t="s">
        <v>345</v>
      </c>
      <c r="C4" s="417" t="s">
        <v>6</v>
      </c>
      <c r="D4" s="417" t="s">
        <v>6</v>
      </c>
      <c r="E4" s="416" t="s">
        <v>298</v>
      </c>
    </row>
    <row r="5" spans="2:5" ht="12" customHeight="1">
      <c r="B5" s="415" t="s">
        <v>380</v>
      </c>
      <c r="C5" s="549">
        <v>81</v>
      </c>
      <c r="D5" s="548">
        <v>66</v>
      </c>
      <c r="E5" s="547">
        <v>23</v>
      </c>
    </row>
    <row r="6" spans="2:5" ht="12" customHeight="1">
      <c r="B6" s="409" t="s">
        <v>371</v>
      </c>
      <c r="C6" s="545">
        <v>-87</v>
      </c>
      <c r="D6" s="544">
        <v>-43</v>
      </c>
      <c r="E6" s="536" t="s">
        <v>78</v>
      </c>
    </row>
    <row r="7" spans="2:5" ht="12" customHeight="1">
      <c r="B7" s="406" t="s">
        <v>186</v>
      </c>
      <c r="C7" s="535">
        <v>-6</v>
      </c>
      <c r="D7" s="534">
        <v>23</v>
      </c>
      <c r="E7" s="533" t="s">
        <v>78</v>
      </c>
    </row>
    <row r="8" spans="2:5" ht="10.5">
      <c r="B8" s="423" t="s">
        <v>320</v>
      </c>
      <c r="C8" s="532">
        <v>-63</v>
      </c>
      <c r="D8" s="530">
        <v>-85</v>
      </c>
      <c r="E8" s="531">
        <v>26</v>
      </c>
    </row>
    <row r="9" spans="2:5" ht="12" customHeight="1">
      <c r="B9" s="409" t="s">
        <v>188</v>
      </c>
      <c r="C9" s="545">
        <v>0</v>
      </c>
      <c r="D9" s="544">
        <v>-1</v>
      </c>
      <c r="E9" s="536" t="s">
        <v>78</v>
      </c>
    </row>
    <row r="10" spans="2:5" ht="12" customHeight="1">
      <c r="B10" s="406" t="s">
        <v>319</v>
      </c>
      <c r="C10" s="535">
        <v>-63</v>
      </c>
      <c r="D10" s="534">
        <v>-86</v>
      </c>
      <c r="E10" s="533">
        <v>27</v>
      </c>
    </row>
    <row r="11" spans="2:5" ht="12" customHeight="1">
      <c r="B11" s="546" t="s">
        <v>190</v>
      </c>
      <c r="C11" s="545">
        <v>-8</v>
      </c>
      <c r="D11" s="544">
        <v>-18</v>
      </c>
      <c r="E11" s="536">
        <v>56</v>
      </c>
    </row>
    <row r="12" spans="2:5" ht="12" customHeight="1">
      <c r="B12" s="543" t="s">
        <v>379</v>
      </c>
      <c r="C12" s="542">
        <v>-77</v>
      </c>
      <c r="D12" s="541">
        <v>-81</v>
      </c>
      <c r="E12" s="540">
        <v>5</v>
      </c>
    </row>
    <row r="13" spans="2:5" ht="12" customHeight="1">
      <c r="B13" s="539" t="s">
        <v>370</v>
      </c>
      <c r="C13" s="538">
        <v>-7</v>
      </c>
      <c r="D13" s="537">
        <v>8</v>
      </c>
      <c r="E13" s="536" t="s">
        <v>78</v>
      </c>
    </row>
    <row r="14" spans="2:5" ht="12" customHeight="1">
      <c r="B14" s="406" t="s">
        <v>378</v>
      </c>
      <c r="C14" s="535">
        <v>-84</v>
      </c>
      <c r="D14" s="534">
        <v>-73</v>
      </c>
      <c r="E14" s="533">
        <v>-15</v>
      </c>
    </row>
    <row r="15" spans="2:5" ht="12" customHeight="1">
      <c r="B15" s="423" t="s">
        <v>377</v>
      </c>
      <c r="C15" s="532">
        <v>-80</v>
      </c>
      <c r="D15" s="530">
        <v>-292</v>
      </c>
      <c r="E15" s="531">
        <v>73</v>
      </c>
    </row>
    <row r="16" spans="2:5" ht="12" customHeight="1">
      <c r="B16" s="423"/>
      <c r="C16" s="423"/>
      <c r="D16" s="530"/>
      <c r="E16" s="529"/>
    </row>
    <row r="17" spans="1:5" ht="12" customHeight="1">
      <c r="B17" s="426" t="s">
        <v>316</v>
      </c>
      <c r="C17" s="528"/>
      <c r="D17" s="528"/>
      <c r="E17" s="527"/>
    </row>
    <row r="18" spans="1:5" ht="12" customHeight="1">
      <c r="B18" s="415" t="s">
        <v>342</v>
      </c>
      <c r="C18" s="425">
        <v>0.2</v>
      </c>
      <c r="D18" s="424">
        <v>3.6</v>
      </c>
      <c r="E18" s="526"/>
    </row>
    <row r="19" spans="1:5" ht="12" customHeight="1">
      <c r="B19" s="260"/>
      <c r="C19" s="507"/>
      <c r="D19" s="507"/>
      <c r="E19" s="525"/>
    </row>
    <row r="20" spans="1:5" ht="12" customHeight="1">
      <c r="B20" s="423"/>
      <c r="C20" s="519" t="s">
        <v>27</v>
      </c>
      <c r="D20" s="519" t="s">
        <v>39</v>
      </c>
      <c r="E20" s="519" t="s">
        <v>309</v>
      </c>
    </row>
    <row r="21" spans="1:5" s="260" customFormat="1" ht="12" customHeight="1">
      <c r="B21" s="426" t="s">
        <v>340</v>
      </c>
      <c r="C21" s="524" t="s">
        <v>264</v>
      </c>
      <c r="D21" s="524" t="s">
        <v>264</v>
      </c>
      <c r="E21" s="416" t="s">
        <v>264</v>
      </c>
    </row>
    <row r="22" spans="1:5" ht="12" customHeight="1">
      <c r="B22" s="415" t="s">
        <v>217</v>
      </c>
      <c r="C22" s="523">
        <v>19.100000000000001</v>
      </c>
      <c r="D22" s="522">
        <v>19.2</v>
      </c>
      <c r="E22" s="521">
        <v>19.899999999999999</v>
      </c>
    </row>
    <row r="23" spans="1:5" ht="12" customHeight="1">
      <c r="B23" s="423" t="s">
        <v>304</v>
      </c>
      <c r="C23" s="422">
        <v>8.8000000000000007</v>
      </c>
      <c r="D23" s="421">
        <v>8.6</v>
      </c>
      <c r="E23" s="520">
        <v>11</v>
      </c>
    </row>
    <row r="24" spans="1:5" ht="12" customHeight="1">
      <c r="B24" s="423" t="s">
        <v>336</v>
      </c>
      <c r="C24" s="422">
        <v>0.2</v>
      </c>
      <c r="D24" s="421">
        <v>-0.2</v>
      </c>
      <c r="E24" s="421">
        <v>3.6</v>
      </c>
    </row>
    <row r="25" spans="1:5" ht="12" customHeight="1">
      <c r="B25" s="423"/>
      <c r="C25" s="423"/>
      <c r="D25" s="423"/>
      <c r="E25" s="421"/>
    </row>
    <row r="26" spans="1:5" ht="12" customHeight="1">
      <c r="B26" s="423"/>
      <c r="C26" s="519"/>
      <c r="D26" s="519"/>
      <c r="E26" s="518"/>
    </row>
    <row r="27" spans="1:5" ht="12" customHeight="1">
      <c r="C27" s="348"/>
      <c r="D27" s="348"/>
      <c r="E27" s="348"/>
    </row>
    <row r="28" spans="1:5" s="253" customFormat="1" ht="12" customHeight="1">
      <c r="A28" s="348"/>
    </row>
    <row r="29" spans="1:5" s="253" customFormat="1" ht="12" customHeight="1">
      <c r="A29" s="348"/>
    </row>
    <row r="30" spans="1:5" ht="12.75" customHeight="1">
      <c r="C30" s="348"/>
      <c r="D30" s="348"/>
      <c r="E30" s="348"/>
    </row>
    <row r="31" spans="1:5" ht="12.75" customHeight="1">
      <c r="C31" s="348"/>
      <c r="D31" s="348"/>
      <c r="E31" s="348"/>
    </row>
    <row r="32" spans="1:5" ht="12.75" customHeight="1">
      <c r="C32" s="348"/>
      <c r="D32" s="348"/>
      <c r="E32" s="348"/>
    </row>
    <row r="33" spans="3:4" s="348" customFormat="1" ht="12" customHeight="1">
      <c r="C33" s="513"/>
    </row>
    <row r="34" spans="3:4" s="348" customFormat="1" ht="12" customHeight="1">
      <c r="C34" s="517"/>
      <c r="D34" s="517"/>
    </row>
    <row r="35" spans="3:4" s="348" customFormat="1" ht="12" customHeight="1"/>
    <row r="37" spans="3:4" s="348" customFormat="1" ht="12" customHeight="1"/>
    <row r="38" spans="3:4" s="348" customFormat="1" ht="12" customHeight="1"/>
    <row r="39" spans="3:4" s="348" customFormat="1" ht="12" customHeight="1"/>
    <row r="40" spans="3:4" s="348" customFormat="1" ht="12" customHeight="1"/>
    <row r="41" spans="3:4" s="348" customFormat="1" ht="12" customHeight="1"/>
    <row r="42" spans="3:4" s="348" customFormat="1" ht="12" customHeight="1"/>
    <row r="43" spans="3:4" s="348" customFormat="1" ht="12" customHeight="1"/>
    <row r="44" spans="3:4" s="348" customFormat="1" ht="12" customHeight="1"/>
    <row r="45" spans="3:4" s="348" customFormat="1" ht="12" customHeight="1"/>
    <row r="46" spans="3:4" s="348" customFormat="1" ht="12" customHeight="1"/>
    <row r="47" spans="3:4" s="348" customFormat="1" ht="12" customHeight="1"/>
    <row r="48" spans="3:4" s="348" customFormat="1" ht="12" customHeight="1"/>
    <row r="49" s="348" customFormat="1" ht="12" customHeight="1"/>
    <row r="50" s="348" customFormat="1" ht="12" customHeight="1"/>
    <row r="51" s="348" customFormat="1" ht="12" customHeight="1"/>
    <row r="52" s="348" customFormat="1" ht="12" customHeight="1"/>
    <row r="53" s="348" customFormat="1" ht="12" customHeight="1"/>
    <row r="54" s="348" customFormat="1" ht="12" customHeight="1"/>
    <row r="55" s="348" customFormat="1" ht="12" customHeight="1"/>
    <row r="56" s="348" customFormat="1" ht="12" customHeight="1"/>
    <row r="57" s="348" customFormat="1" ht="12" customHeight="1"/>
    <row r="58" s="348" customFormat="1" ht="12" customHeight="1"/>
    <row r="59" s="348" customFormat="1" ht="12" customHeight="1"/>
    <row r="60" s="348" customFormat="1" ht="12" customHeight="1"/>
    <row r="61" s="348" customFormat="1" ht="12" customHeight="1"/>
    <row r="62" s="348" customFormat="1" ht="12" customHeight="1"/>
    <row r="63" s="348" customFormat="1" ht="12" customHeight="1"/>
    <row r="64" s="348" customFormat="1" ht="12" customHeight="1"/>
    <row r="65" s="348" customFormat="1" ht="12" customHeight="1"/>
    <row r="66" s="348" customFormat="1" ht="12" customHeight="1"/>
    <row r="67" s="348" customFormat="1" ht="12" customHeight="1"/>
    <row r="68" s="348" customFormat="1" ht="12" customHeight="1"/>
    <row r="69" s="348" customFormat="1" ht="12" customHeight="1"/>
    <row r="70" s="348" customFormat="1" ht="12" customHeight="1"/>
    <row r="71" s="348" customFormat="1" ht="12" customHeight="1"/>
    <row r="72" s="348" customFormat="1" ht="12" customHeight="1"/>
    <row r="73" s="348" customFormat="1" ht="12" customHeight="1"/>
    <row r="74" s="348" customFormat="1" ht="12" customHeight="1"/>
    <row r="75" s="348" customFormat="1" ht="12" customHeight="1"/>
    <row r="76" s="348" customFormat="1" ht="12" customHeight="1"/>
    <row r="77" s="348" customFormat="1" ht="12" customHeight="1"/>
    <row r="78" s="348" customFormat="1" ht="12" customHeight="1"/>
    <row r="79" s="348" customFormat="1" ht="12" customHeight="1"/>
    <row r="80" s="348" customFormat="1" ht="12" customHeight="1"/>
    <row r="81" s="348" customFormat="1" ht="12" customHeight="1"/>
    <row r="82" s="348" customFormat="1" ht="12" customHeight="1"/>
    <row r="83" s="348" customFormat="1" ht="12" customHeight="1"/>
    <row r="84" s="348" customFormat="1" ht="12" customHeight="1"/>
    <row r="85" s="348" customFormat="1" ht="12" customHeight="1"/>
    <row r="86" s="348" customFormat="1" ht="12" customHeight="1"/>
    <row r="87" s="348" customFormat="1" ht="12" customHeight="1"/>
    <row r="88" s="348" customFormat="1" ht="12" customHeight="1"/>
    <row r="89" s="348" customFormat="1" ht="12" customHeight="1"/>
    <row r="90" s="348" customFormat="1" ht="12" customHeight="1"/>
    <row r="91" s="348" customFormat="1" ht="12" customHeight="1"/>
    <row r="92" s="348" customFormat="1" ht="12" customHeight="1"/>
    <row r="93" s="348" customFormat="1" ht="12" customHeight="1"/>
    <row r="94" s="348" customFormat="1" ht="12" customHeight="1"/>
    <row r="95" s="348" customFormat="1" ht="12" customHeight="1"/>
    <row r="96" s="348" customFormat="1" ht="12" customHeight="1"/>
    <row r="97" s="348" customFormat="1" ht="12" customHeight="1"/>
    <row r="98" s="348" customFormat="1" ht="12" customHeight="1"/>
    <row r="99" s="348" customFormat="1" ht="12" customHeight="1"/>
    <row r="102" s="348" customFormat="1" ht="12" customHeight="1"/>
    <row r="103" s="348" customFormat="1" ht="12" customHeight="1"/>
    <row r="104" s="348" customFormat="1" ht="12" customHeight="1"/>
    <row r="105" s="348" customFormat="1" ht="12" customHeight="1"/>
    <row r="106" s="348" customFormat="1" ht="12" customHeight="1"/>
    <row r="108" s="348" customFormat="1" ht="12" customHeight="1"/>
    <row r="109" s="348" customFormat="1" ht="12" customHeight="1"/>
    <row r="110" s="348" customFormat="1" ht="12" customHeight="1"/>
    <row r="111" s="348" customFormat="1" ht="12" customHeight="1"/>
    <row r="112" s="348" customFormat="1" ht="12" customHeight="1"/>
    <row r="115" s="348" customFormat="1" ht="12" customHeight="1"/>
    <row r="116" s="348" customFormat="1" ht="12" customHeight="1"/>
    <row r="117" s="348" customFormat="1" ht="12" customHeight="1"/>
    <row r="118" s="348" customFormat="1" ht="12" customHeight="1"/>
    <row r="119" s="348" customFormat="1" ht="12" customHeight="1"/>
    <row r="120" s="348" customFormat="1" ht="12" customHeight="1"/>
    <row r="121" s="348" customFormat="1" ht="12" customHeight="1"/>
    <row r="122" s="348" customFormat="1" ht="12" customHeight="1"/>
    <row r="123" s="348" customFormat="1" ht="12" customHeight="1"/>
    <row r="124" s="348" customFormat="1" ht="12" customHeight="1"/>
    <row r="125" s="348" customFormat="1" ht="12" customHeight="1"/>
    <row r="126" s="348" customFormat="1" ht="12" customHeight="1"/>
    <row r="127" s="348" customFormat="1" ht="12" customHeight="1"/>
    <row r="128" s="348" customFormat="1" ht="12" customHeight="1"/>
    <row r="129" s="348" customFormat="1" ht="12" customHeight="1"/>
    <row r="130" s="348" customFormat="1" ht="12" customHeight="1"/>
    <row r="131" s="348" customFormat="1" ht="12" customHeight="1"/>
    <row r="132" s="348" customFormat="1" ht="12" customHeight="1"/>
    <row r="133" s="348" customFormat="1" ht="12" customHeight="1"/>
    <row r="134" s="348" customFormat="1" ht="12" customHeight="1"/>
    <row r="135" s="348" customFormat="1" ht="12" customHeight="1"/>
    <row r="136" s="348" customFormat="1" ht="12" customHeight="1"/>
    <row r="137" s="348" customFormat="1" ht="12" customHeight="1"/>
    <row r="138" s="348" customFormat="1" ht="12" customHeight="1"/>
    <row r="139" s="348" customFormat="1" ht="12" customHeight="1"/>
    <row r="140" s="348" customFormat="1" ht="12" customHeight="1"/>
    <row r="141" s="348" customFormat="1" ht="12" customHeight="1"/>
    <row r="142" s="348" customFormat="1" ht="12" customHeight="1"/>
    <row r="143" s="348" customFormat="1" ht="12" customHeight="1"/>
    <row r="144" s="348" customFormat="1" ht="12" customHeight="1"/>
    <row r="146" s="348" customFormat="1" ht="12" customHeight="1"/>
    <row r="147" s="348" customFormat="1" ht="12" customHeight="1"/>
    <row r="148" s="348" customFormat="1" ht="12" customHeight="1"/>
    <row r="149" s="348" customFormat="1" ht="12" customHeight="1"/>
    <row r="150" s="348" customFormat="1" ht="12" customHeight="1"/>
    <row r="151" s="348" customFormat="1" ht="12" customHeight="1"/>
    <row r="152" s="348" customFormat="1" ht="12" customHeight="1"/>
    <row r="153" s="348" customFormat="1" ht="12" customHeight="1"/>
    <row r="154" s="348" customFormat="1" ht="12" customHeight="1"/>
    <row r="157" s="348" customFormat="1" ht="12" customHeight="1"/>
    <row r="158" s="348" customFormat="1" ht="12" customHeight="1"/>
    <row r="159" s="348" customFormat="1" ht="12" customHeight="1"/>
    <row r="161" s="348" customFormat="1" ht="12" customHeight="1"/>
  </sheetData>
  <mergeCells count="1">
    <mergeCell ref="C2:E2"/>
  </mergeCells>
  <pageMargins left="0.75" right="0.75" top="1" bottom="1" header="0.5" footer="0.5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N65"/>
  <sheetViews>
    <sheetView showGridLines="0" zoomScaleNormal="100" workbookViewId="0"/>
  </sheetViews>
  <sheetFormatPr defaultColWidth="9" defaultRowHeight="12" customHeight="1"/>
  <cols>
    <col min="1" max="1" width="2.54296875" style="253" customWidth="1"/>
    <col min="2" max="2" width="36" style="253" customWidth="1"/>
    <col min="3" max="3" width="7" style="253" bestFit="1" customWidth="1"/>
    <col min="4" max="4" width="1.1796875" style="253" customWidth="1"/>
    <col min="5" max="5" width="7" style="551" bestFit="1" customWidth="1"/>
    <col min="6" max="7" width="7" style="253" bestFit="1" customWidth="1"/>
    <col min="8" max="8" width="7.81640625" style="253" bestFit="1" customWidth="1"/>
    <col min="9" max="9" width="1.1796875" style="253" customWidth="1"/>
    <col min="10" max="10" width="7.81640625" style="551" bestFit="1" customWidth="1"/>
    <col min="11" max="12" width="7.81640625" style="253" bestFit="1" customWidth="1"/>
    <col min="13" max="13" width="3.81640625" style="253" customWidth="1"/>
    <col min="14" max="14" width="8" style="551" customWidth="1"/>
    <col min="15" max="219" width="8" style="253" customWidth="1"/>
    <col min="220" max="310" width="9" style="253" customWidth="1"/>
    <col min="311" max="16384" width="9" style="253"/>
  </cols>
  <sheetData>
    <row r="1" spans="1:14" ht="21.75" customHeight="1">
      <c r="B1" s="659" t="s">
        <v>269</v>
      </c>
      <c r="D1" s="260"/>
      <c r="I1" s="260"/>
    </row>
    <row r="2" spans="1:14" ht="12" customHeight="1">
      <c r="B2" s="658"/>
      <c r="C2" s="519" t="s">
        <v>270</v>
      </c>
      <c r="D2" s="519"/>
      <c r="E2" s="657" t="s">
        <v>271</v>
      </c>
      <c r="F2" s="519" t="s">
        <v>272</v>
      </c>
      <c r="G2" s="519" t="s">
        <v>273</v>
      </c>
      <c r="H2" s="519" t="s">
        <v>274</v>
      </c>
      <c r="I2" s="519"/>
      <c r="J2" s="657" t="s">
        <v>275</v>
      </c>
      <c r="K2" s="656" t="s">
        <v>276</v>
      </c>
      <c r="L2" s="656" t="s">
        <v>277</v>
      </c>
      <c r="M2" s="655"/>
    </row>
    <row r="3" spans="1:14" ht="13">
      <c r="B3" s="654" t="s">
        <v>345</v>
      </c>
      <c r="C3" s="416" t="s">
        <v>6</v>
      </c>
      <c r="D3" s="596"/>
      <c r="E3" s="602" t="s">
        <v>6</v>
      </c>
      <c r="F3" s="416" t="s">
        <v>6</v>
      </c>
      <c r="G3" s="416" t="s">
        <v>6</v>
      </c>
      <c r="H3" s="416" t="s">
        <v>6</v>
      </c>
      <c r="I3" s="596"/>
      <c r="J3" s="602" t="s">
        <v>6</v>
      </c>
      <c r="K3" s="601" t="s">
        <v>6</v>
      </c>
      <c r="L3" s="601" t="s">
        <v>6</v>
      </c>
      <c r="M3" s="653"/>
    </row>
    <row r="4" spans="1:14" ht="12" customHeight="1">
      <c r="B4" s="652" t="s">
        <v>3</v>
      </c>
      <c r="C4" s="651">
        <v>3053</v>
      </c>
      <c r="D4" s="607"/>
      <c r="E4" s="650">
        <v>2741</v>
      </c>
      <c r="F4" s="649">
        <v>3068</v>
      </c>
      <c r="G4" s="649">
        <v>2422</v>
      </c>
      <c r="H4" s="651">
        <v>2341</v>
      </c>
      <c r="I4" s="607"/>
      <c r="J4" s="650">
        <v>2230</v>
      </c>
      <c r="K4" s="649">
        <v>1940</v>
      </c>
      <c r="L4" s="649">
        <v>2052</v>
      </c>
      <c r="M4" s="604"/>
    </row>
    <row r="5" spans="1:14" ht="12" customHeight="1">
      <c r="B5" s="648" t="s">
        <v>371</v>
      </c>
      <c r="C5" s="638">
        <v>4184</v>
      </c>
      <c r="D5" s="607"/>
      <c r="E5" s="637">
        <v>3060</v>
      </c>
      <c r="F5" s="636">
        <v>2883</v>
      </c>
      <c r="G5" s="636">
        <v>4286</v>
      </c>
      <c r="H5" s="638">
        <v>4155</v>
      </c>
      <c r="I5" s="607"/>
      <c r="J5" s="637">
        <v>2930</v>
      </c>
      <c r="K5" s="636">
        <v>3525</v>
      </c>
      <c r="L5" s="636">
        <v>3363</v>
      </c>
      <c r="M5" s="604"/>
    </row>
    <row r="6" spans="1:14" ht="12" customHeight="1">
      <c r="B6" s="406" t="s">
        <v>186</v>
      </c>
      <c r="C6" s="635">
        <v>7237</v>
      </c>
      <c r="D6" s="634"/>
      <c r="E6" s="633">
        <v>5801</v>
      </c>
      <c r="F6" s="632">
        <v>5951</v>
      </c>
      <c r="G6" s="632">
        <v>6708</v>
      </c>
      <c r="H6" s="635">
        <v>6496</v>
      </c>
      <c r="I6" s="634"/>
      <c r="J6" s="633">
        <v>5160</v>
      </c>
      <c r="K6" s="632">
        <v>5465</v>
      </c>
      <c r="L6" s="632">
        <v>5415</v>
      </c>
      <c r="M6" s="631"/>
    </row>
    <row r="7" spans="1:14" ht="12" customHeight="1">
      <c r="A7" s="557"/>
      <c r="B7" s="423" t="s">
        <v>320</v>
      </c>
      <c r="C7" s="641">
        <v>-4111</v>
      </c>
      <c r="D7" s="607"/>
      <c r="E7" s="640">
        <v>-3748</v>
      </c>
      <c r="F7" s="639">
        <v>-3939</v>
      </c>
      <c r="G7" s="639">
        <v>-3682</v>
      </c>
      <c r="H7" s="641">
        <v>-3588</v>
      </c>
      <c r="I7" s="607"/>
      <c r="J7" s="640">
        <v>-3514</v>
      </c>
      <c r="K7" s="639">
        <v>-3446</v>
      </c>
      <c r="L7" s="639">
        <v>-3587</v>
      </c>
      <c r="M7" s="613"/>
    </row>
    <row r="8" spans="1:14" ht="12" customHeight="1">
      <c r="A8" s="557"/>
      <c r="B8" s="423" t="s">
        <v>385</v>
      </c>
      <c r="C8" s="641">
        <v>0</v>
      </c>
      <c r="D8" s="607"/>
      <c r="E8" s="640">
        <v>-176</v>
      </c>
      <c r="F8" s="639">
        <v>0</v>
      </c>
      <c r="G8" s="639">
        <v>0</v>
      </c>
      <c r="H8" s="641">
        <v>0</v>
      </c>
      <c r="I8" s="607"/>
      <c r="J8" s="640">
        <v>-170</v>
      </c>
      <c r="K8" s="639">
        <v>0</v>
      </c>
      <c r="L8" s="639">
        <v>0</v>
      </c>
      <c r="M8" s="604"/>
    </row>
    <row r="9" spans="1:14" ht="12" customHeight="1" collapsed="1">
      <c r="A9" s="557"/>
      <c r="B9" s="409" t="s">
        <v>188</v>
      </c>
      <c r="C9" s="638">
        <v>1</v>
      </c>
      <c r="D9" s="607"/>
      <c r="E9" s="637">
        <v>-79</v>
      </c>
      <c r="F9" s="636">
        <v>339</v>
      </c>
      <c r="G9" s="636">
        <v>-1334</v>
      </c>
      <c r="H9" s="638">
        <v>-523</v>
      </c>
      <c r="I9" s="607"/>
      <c r="J9" s="637">
        <v>-92</v>
      </c>
      <c r="K9" s="636">
        <v>-129</v>
      </c>
      <c r="L9" s="636">
        <v>-143</v>
      </c>
      <c r="M9" s="604"/>
    </row>
    <row r="10" spans="1:14" ht="12" customHeight="1">
      <c r="A10" s="557"/>
      <c r="B10" s="406" t="s">
        <v>319</v>
      </c>
      <c r="C10" s="635">
        <v>-4110</v>
      </c>
      <c r="D10" s="634"/>
      <c r="E10" s="633">
        <v>-4003</v>
      </c>
      <c r="F10" s="632">
        <v>-3600</v>
      </c>
      <c r="G10" s="632">
        <v>-5016</v>
      </c>
      <c r="H10" s="635">
        <v>-4111</v>
      </c>
      <c r="I10" s="634"/>
      <c r="J10" s="633">
        <v>-3776</v>
      </c>
      <c r="K10" s="632">
        <v>-3575</v>
      </c>
      <c r="L10" s="632">
        <v>-3730</v>
      </c>
      <c r="M10" s="631"/>
    </row>
    <row r="11" spans="1:14" ht="12" customHeight="1">
      <c r="A11" s="557"/>
      <c r="B11" s="409" t="s">
        <v>384</v>
      </c>
      <c r="C11" s="638">
        <v>-5</v>
      </c>
      <c r="D11" s="607"/>
      <c r="E11" s="637">
        <v>10</v>
      </c>
      <c r="F11" s="636">
        <v>-1</v>
      </c>
      <c r="G11" s="636">
        <v>7</v>
      </c>
      <c r="H11" s="638">
        <v>-10</v>
      </c>
      <c r="I11" s="607"/>
      <c r="J11" s="637">
        <v>13</v>
      </c>
      <c r="K11" s="636">
        <v>94</v>
      </c>
      <c r="L11" s="636">
        <v>21</v>
      </c>
      <c r="M11" s="604"/>
    </row>
    <row r="12" spans="1:14" ht="12" customHeight="1">
      <c r="A12" s="557"/>
      <c r="B12" s="452" t="s">
        <v>191</v>
      </c>
      <c r="C12" s="647">
        <v>3122</v>
      </c>
      <c r="D12" s="634"/>
      <c r="E12" s="646">
        <v>1808</v>
      </c>
      <c r="F12" s="645">
        <v>2350</v>
      </c>
      <c r="G12" s="645">
        <v>1699</v>
      </c>
      <c r="H12" s="647">
        <v>2375</v>
      </c>
      <c r="I12" s="634"/>
      <c r="J12" s="646">
        <v>1397</v>
      </c>
      <c r="K12" s="645">
        <v>1984</v>
      </c>
      <c r="L12" s="645">
        <v>1706</v>
      </c>
      <c r="M12" s="604"/>
    </row>
    <row r="13" spans="1:14" ht="12" customHeight="1">
      <c r="A13" s="557"/>
      <c r="B13" s="412" t="s">
        <v>370</v>
      </c>
      <c r="C13" s="644">
        <v>-524</v>
      </c>
      <c r="D13" s="607"/>
      <c r="E13" s="643">
        <v>-498</v>
      </c>
      <c r="F13" s="642">
        <v>-381</v>
      </c>
      <c r="G13" s="642">
        <v>-200</v>
      </c>
      <c r="H13" s="644">
        <v>-141</v>
      </c>
      <c r="I13" s="607"/>
      <c r="J13" s="643">
        <v>31</v>
      </c>
      <c r="K13" s="642">
        <v>-120</v>
      </c>
      <c r="L13" s="642">
        <v>797</v>
      </c>
      <c r="M13" s="604"/>
    </row>
    <row r="14" spans="1:14" s="332" customFormat="1" ht="12" customHeight="1">
      <c r="A14" s="588"/>
      <c r="B14" s="406" t="s">
        <v>318</v>
      </c>
      <c r="C14" s="635">
        <v>2598</v>
      </c>
      <c r="D14" s="634"/>
      <c r="E14" s="633">
        <v>1310</v>
      </c>
      <c r="F14" s="632">
        <v>1969</v>
      </c>
      <c r="G14" s="632">
        <v>1499</v>
      </c>
      <c r="H14" s="635">
        <v>2234</v>
      </c>
      <c r="I14" s="634"/>
      <c r="J14" s="633">
        <v>1428</v>
      </c>
      <c r="K14" s="632">
        <v>1864</v>
      </c>
      <c r="L14" s="632">
        <v>2503</v>
      </c>
      <c r="M14" s="631"/>
      <c r="N14" s="586"/>
    </row>
    <row r="15" spans="1:14" s="332" customFormat="1" ht="12" customHeight="1">
      <c r="A15" s="588"/>
      <c r="B15" s="409" t="s">
        <v>383</v>
      </c>
      <c r="C15" s="638">
        <v>-561</v>
      </c>
      <c r="D15" s="607"/>
      <c r="E15" s="637">
        <v>33</v>
      </c>
      <c r="F15" s="636">
        <v>-249</v>
      </c>
      <c r="G15" s="636">
        <v>-209</v>
      </c>
      <c r="H15" s="638">
        <v>-614</v>
      </c>
      <c r="I15" s="607"/>
      <c r="J15" s="637">
        <v>-104</v>
      </c>
      <c r="K15" s="636">
        <v>-292</v>
      </c>
      <c r="L15" s="636">
        <v>-246</v>
      </c>
      <c r="M15" s="604"/>
      <c r="N15" s="586"/>
    </row>
    <row r="16" spans="1:14" s="332" customFormat="1" ht="12" customHeight="1">
      <c r="A16" s="588"/>
      <c r="B16" s="406" t="s">
        <v>195</v>
      </c>
      <c r="C16" s="635">
        <v>2037</v>
      </c>
      <c r="D16" s="634"/>
      <c r="E16" s="633">
        <v>1343</v>
      </c>
      <c r="F16" s="632">
        <v>1720</v>
      </c>
      <c r="G16" s="632">
        <v>1290</v>
      </c>
      <c r="H16" s="635">
        <v>1620</v>
      </c>
      <c r="I16" s="634"/>
      <c r="J16" s="633">
        <v>1324</v>
      </c>
      <c r="K16" s="632">
        <v>1572</v>
      </c>
      <c r="L16" s="632">
        <v>2257</v>
      </c>
      <c r="M16" s="631"/>
      <c r="N16" s="586"/>
    </row>
    <row r="17" spans="1:14" ht="12" customHeight="1">
      <c r="A17" s="557"/>
      <c r="B17" s="423" t="s">
        <v>200</v>
      </c>
      <c r="C17" s="641">
        <v>-8</v>
      </c>
      <c r="D17" s="607"/>
      <c r="E17" s="640">
        <v>-22</v>
      </c>
      <c r="F17" s="639">
        <v>-2</v>
      </c>
      <c r="G17" s="639">
        <v>-20</v>
      </c>
      <c r="H17" s="641">
        <v>-1</v>
      </c>
      <c r="I17" s="607"/>
      <c r="J17" s="640">
        <v>-27</v>
      </c>
      <c r="K17" s="639">
        <v>-1</v>
      </c>
      <c r="L17" s="639">
        <v>-15</v>
      </c>
      <c r="M17" s="604"/>
    </row>
    <row r="18" spans="1:14" ht="12" customHeight="1">
      <c r="A18" s="557"/>
      <c r="B18" s="409" t="s">
        <v>198</v>
      </c>
      <c r="C18" s="638">
        <v>-246</v>
      </c>
      <c r="D18" s="607"/>
      <c r="E18" s="637">
        <v>-285</v>
      </c>
      <c r="F18" s="636">
        <v>-206</v>
      </c>
      <c r="G18" s="636">
        <v>-199</v>
      </c>
      <c r="H18" s="638">
        <v>-215</v>
      </c>
      <c r="I18" s="607"/>
      <c r="J18" s="637">
        <v>-218</v>
      </c>
      <c r="K18" s="636">
        <v>-197</v>
      </c>
      <c r="L18" s="636">
        <v>-194</v>
      </c>
      <c r="M18" s="604"/>
    </row>
    <row r="19" spans="1:14" ht="12" customHeight="1">
      <c r="A19" s="557"/>
      <c r="B19" s="406" t="s">
        <v>279</v>
      </c>
      <c r="C19" s="635">
        <v>1783</v>
      </c>
      <c r="D19" s="634"/>
      <c r="E19" s="633">
        <v>1036</v>
      </c>
      <c r="F19" s="632">
        <v>1512</v>
      </c>
      <c r="G19" s="632">
        <v>1071</v>
      </c>
      <c r="H19" s="635">
        <v>1404</v>
      </c>
      <c r="I19" s="634"/>
      <c r="J19" s="633">
        <v>1079</v>
      </c>
      <c r="K19" s="632">
        <v>1374</v>
      </c>
      <c r="L19" s="632">
        <v>2048</v>
      </c>
      <c r="M19" s="631"/>
    </row>
    <row r="20" spans="1:14" ht="12" customHeight="1">
      <c r="A20" s="557"/>
      <c r="B20" s="423"/>
      <c r="C20" s="630"/>
      <c r="D20" s="630"/>
      <c r="E20" s="629"/>
      <c r="F20" s="628"/>
      <c r="G20" s="628"/>
      <c r="H20" s="630"/>
      <c r="I20" s="630"/>
      <c r="J20" s="629"/>
      <c r="K20" s="628"/>
      <c r="L20" s="628"/>
      <c r="M20" s="604"/>
    </row>
    <row r="21" spans="1:14" ht="12" customHeight="1">
      <c r="A21" s="557"/>
      <c r="B21" s="426" t="s">
        <v>316</v>
      </c>
      <c r="C21" s="627"/>
      <c r="D21" s="626"/>
      <c r="E21" s="625"/>
      <c r="F21" s="624"/>
      <c r="G21" s="624"/>
      <c r="H21" s="627"/>
      <c r="I21" s="626"/>
      <c r="J21" s="625"/>
      <c r="K21" s="624"/>
      <c r="L21" s="624"/>
      <c r="M21" s="623"/>
    </row>
    <row r="22" spans="1:14" ht="12" customHeight="1">
      <c r="A22" s="557"/>
      <c r="B22" s="564" t="s">
        <v>278</v>
      </c>
      <c r="C22" s="434">
        <v>0.15</v>
      </c>
      <c r="D22" s="607"/>
      <c r="E22" s="622">
        <v>8.900000000000001E-2</v>
      </c>
      <c r="F22" s="621">
        <v>0.125</v>
      </c>
      <c r="G22" s="621">
        <v>8.6999999999999994E-2</v>
      </c>
      <c r="H22" s="434">
        <v>0.115</v>
      </c>
      <c r="I22" s="607"/>
      <c r="J22" s="622">
        <v>0.09</v>
      </c>
      <c r="K22" s="621">
        <v>0.114</v>
      </c>
      <c r="L22" s="621">
        <v>0.17600000000000002</v>
      </c>
      <c r="M22" s="454"/>
    </row>
    <row r="23" spans="1:14" ht="12" customHeight="1">
      <c r="A23" s="557"/>
      <c r="B23" s="556" t="s">
        <v>315</v>
      </c>
      <c r="C23" s="422">
        <v>47.6</v>
      </c>
      <c r="D23" s="421"/>
      <c r="E23" s="575">
        <v>46.7</v>
      </c>
      <c r="F23" s="574">
        <v>48.6</v>
      </c>
      <c r="G23" s="574">
        <v>49</v>
      </c>
      <c r="H23" s="422">
        <v>48.8</v>
      </c>
      <c r="I23" s="421"/>
      <c r="J23" s="575">
        <v>48</v>
      </c>
      <c r="K23" s="574">
        <v>48.3</v>
      </c>
      <c r="L23" s="574">
        <v>46.5</v>
      </c>
      <c r="M23" s="620"/>
    </row>
    <row r="24" spans="1:14" ht="12" customHeight="1">
      <c r="A24" s="557"/>
      <c r="B24" s="556" t="s">
        <v>314</v>
      </c>
      <c r="C24" s="619">
        <v>0.57000000000000006</v>
      </c>
      <c r="D24" s="607"/>
      <c r="E24" s="618">
        <v>0.69000000000000006</v>
      </c>
      <c r="F24" s="617">
        <v>0.6</v>
      </c>
      <c r="G24" s="617">
        <v>0.75</v>
      </c>
      <c r="H24" s="619">
        <v>0.63</v>
      </c>
      <c r="I24" s="607"/>
      <c r="J24" s="618">
        <v>0.73</v>
      </c>
      <c r="K24" s="617">
        <v>0.65</v>
      </c>
      <c r="L24" s="617">
        <v>0.69000000000000006</v>
      </c>
      <c r="M24" s="616"/>
    </row>
    <row r="25" spans="1:14" ht="12" customHeight="1">
      <c r="A25" s="557"/>
      <c r="B25" s="556" t="s">
        <v>313</v>
      </c>
      <c r="C25" s="615">
        <v>52</v>
      </c>
      <c r="D25" s="613"/>
      <c r="E25" s="614">
        <v>49</v>
      </c>
      <c r="F25" s="613">
        <v>36</v>
      </c>
      <c r="G25" s="613">
        <v>20</v>
      </c>
      <c r="H25" s="615">
        <v>15</v>
      </c>
      <c r="I25" s="613"/>
      <c r="J25" s="614">
        <v>-3</v>
      </c>
      <c r="K25" s="613">
        <v>13</v>
      </c>
      <c r="L25" s="613">
        <v>-90</v>
      </c>
      <c r="M25" s="612"/>
    </row>
    <row r="26" spans="1:14" ht="12" customHeight="1">
      <c r="A26" s="557"/>
      <c r="B26" s="556" t="s">
        <v>382</v>
      </c>
      <c r="C26" s="611">
        <v>11.3</v>
      </c>
      <c r="D26" s="609"/>
      <c r="E26" s="610">
        <v>6.5</v>
      </c>
      <c r="F26" s="609">
        <v>9.4</v>
      </c>
      <c r="G26" s="609">
        <v>6.4</v>
      </c>
      <c r="H26" s="611">
        <v>8.4</v>
      </c>
      <c r="I26" s="609"/>
      <c r="J26" s="610">
        <v>6.4</v>
      </c>
      <c r="K26" s="609">
        <v>8</v>
      </c>
      <c r="L26" s="609">
        <v>11.9</v>
      </c>
      <c r="M26" s="608"/>
    </row>
    <row r="27" spans="1:14" ht="12" customHeight="1">
      <c r="A27" s="557"/>
      <c r="B27" s="556" t="s">
        <v>311</v>
      </c>
      <c r="C27" s="428">
        <v>15770</v>
      </c>
      <c r="D27" s="607"/>
      <c r="E27" s="606">
        <v>15828</v>
      </c>
      <c r="F27" s="605">
        <v>16148</v>
      </c>
      <c r="G27" s="605">
        <v>16684</v>
      </c>
      <c r="H27" s="428">
        <v>16682</v>
      </c>
      <c r="I27" s="607"/>
      <c r="J27" s="606">
        <v>16985</v>
      </c>
      <c r="K27" s="605">
        <v>17062</v>
      </c>
      <c r="L27" s="605">
        <v>17140</v>
      </c>
      <c r="M27" s="608"/>
    </row>
    <row r="28" spans="1:14" ht="12" customHeight="1">
      <c r="A28" s="557"/>
      <c r="B28" s="423" t="s">
        <v>310</v>
      </c>
      <c r="C28" s="428">
        <v>15701</v>
      </c>
      <c r="D28" s="607"/>
      <c r="E28" s="606">
        <v>15871</v>
      </c>
      <c r="F28" s="605">
        <v>15888</v>
      </c>
      <c r="G28" s="605">
        <v>16531</v>
      </c>
      <c r="H28" s="428">
        <v>16762</v>
      </c>
      <c r="I28" s="607"/>
      <c r="J28" s="606">
        <v>16752</v>
      </c>
      <c r="K28" s="605">
        <v>16851</v>
      </c>
      <c r="L28" s="605">
        <v>16998</v>
      </c>
      <c r="M28" s="604"/>
    </row>
    <row r="29" spans="1:14" ht="12" customHeight="1">
      <c r="A29" s="557"/>
      <c r="B29" s="423"/>
      <c r="C29" s="573"/>
      <c r="D29" s="573"/>
      <c r="E29" s="572"/>
      <c r="F29" s="571"/>
      <c r="G29" s="571"/>
      <c r="H29" s="573"/>
      <c r="I29" s="573"/>
      <c r="J29" s="572"/>
      <c r="K29" s="571"/>
      <c r="L29" s="571"/>
      <c r="M29" s="604"/>
    </row>
    <row r="30" spans="1:14" s="332" customFormat="1" ht="13">
      <c r="A30" s="588"/>
      <c r="B30" s="426" t="s">
        <v>308</v>
      </c>
      <c r="C30" s="602" t="s">
        <v>264</v>
      </c>
      <c r="D30" s="603"/>
      <c r="E30" s="602" t="s">
        <v>264</v>
      </c>
      <c r="F30" s="601" t="s">
        <v>264</v>
      </c>
      <c r="G30" s="601" t="s">
        <v>264</v>
      </c>
      <c r="H30" s="416" t="s">
        <v>264</v>
      </c>
      <c r="I30" s="603"/>
      <c r="J30" s="602" t="s">
        <v>264</v>
      </c>
      <c r="K30" s="601" t="s">
        <v>264</v>
      </c>
      <c r="L30" s="601" t="s">
        <v>264</v>
      </c>
      <c r="M30" s="587"/>
      <c r="N30" s="586"/>
    </row>
    <row r="31" spans="1:14" s="332" customFormat="1" ht="12" customHeight="1">
      <c r="A31" s="588"/>
      <c r="B31" s="412" t="s">
        <v>351</v>
      </c>
      <c r="C31" s="600">
        <v>343.6</v>
      </c>
      <c r="D31" s="596"/>
      <c r="E31" s="599">
        <v>343.3</v>
      </c>
      <c r="F31" s="598">
        <v>346.3</v>
      </c>
      <c r="G31" s="598">
        <v>337.2</v>
      </c>
      <c r="H31" s="600">
        <v>325.8</v>
      </c>
      <c r="I31" s="596"/>
      <c r="J31" s="599">
        <v>319.89999999999998</v>
      </c>
      <c r="K31" s="598">
        <v>313.5</v>
      </c>
      <c r="L31" s="598">
        <v>309.2</v>
      </c>
      <c r="M31" s="587"/>
      <c r="N31" s="586"/>
    </row>
    <row r="32" spans="1:14" s="332" customFormat="1" ht="12" customHeight="1">
      <c r="A32" s="588"/>
      <c r="B32" s="412" t="s">
        <v>369</v>
      </c>
      <c r="C32" s="597">
        <v>11</v>
      </c>
      <c r="D32" s="596"/>
      <c r="E32" s="595">
        <v>10</v>
      </c>
      <c r="F32" s="594">
        <v>12.5</v>
      </c>
      <c r="G32" s="594">
        <v>12.5</v>
      </c>
      <c r="H32" s="597">
        <v>11.4</v>
      </c>
      <c r="I32" s="596"/>
      <c r="J32" s="595">
        <v>9.6999999999999993</v>
      </c>
      <c r="K32" s="594">
        <v>10.6</v>
      </c>
      <c r="L32" s="594">
        <v>11</v>
      </c>
      <c r="M32" s="587"/>
      <c r="N32" s="586"/>
    </row>
    <row r="33" spans="1:14" s="332" customFormat="1" ht="12" customHeight="1">
      <c r="A33" s="588"/>
      <c r="B33" s="412" t="s">
        <v>368</v>
      </c>
      <c r="C33" s="597">
        <v>48.9</v>
      </c>
      <c r="D33" s="596"/>
      <c r="E33" s="595">
        <v>45.5</v>
      </c>
      <c r="F33" s="594">
        <v>54.8</v>
      </c>
      <c r="G33" s="594">
        <v>46.1</v>
      </c>
      <c r="H33" s="597">
        <v>34.5</v>
      </c>
      <c r="I33" s="596"/>
      <c r="J33" s="595">
        <v>31.8</v>
      </c>
      <c r="K33" s="594">
        <v>28.9</v>
      </c>
      <c r="L33" s="594">
        <v>28.3</v>
      </c>
      <c r="M33" s="587"/>
      <c r="N33" s="586"/>
    </row>
    <row r="34" spans="1:14" s="332" customFormat="1" ht="15" customHeight="1">
      <c r="A34" s="588"/>
      <c r="B34" s="593" t="s">
        <v>208</v>
      </c>
      <c r="C34" s="592">
        <v>403.5</v>
      </c>
      <c r="D34" s="591"/>
      <c r="E34" s="590">
        <v>398.8</v>
      </c>
      <c r="F34" s="589">
        <v>413.7</v>
      </c>
      <c r="G34" s="589">
        <v>395.8</v>
      </c>
      <c r="H34" s="592">
        <v>371.7</v>
      </c>
      <c r="I34" s="591"/>
      <c r="J34" s="590">
        <v>361.5</v>
      </c>
      <c r="K34" s="589">
        <v>353</v>
      </c>
      <c r="L34" s="589">
        <v>348.5</v>
      </c>
      <c r="M34" s="587"/>
      <c r="N34" s="586"/>
    </row>
    <row r="35" spans="1:14" s="332" customFormat="1" ht="21">
      <c r="A35" s="588"/>
      <c r="B35" s="556" t="s">
        <v>307</v>
      </c>
      <c r="C35" s="580">
        <v>1.3999999999999999E-2</v>
      </c>
      <c r="D35" s="579"/>
      <c r="E35" s="578">
        <v>1.3999999999999999E-2</v>
      </c>
      <c r="F35" s="577">
        <v>1.3999999999999999E-2</v>
      </c>
      <c r="G35" s="577">
        <v>1.3999999999999999E-2</v>
      </c>
      <c r="H35" s="580">
        <v>1.4999999999999999E-2</v>
      </c>
      <c r="I35" s="579"/>
      <c r="J35" s="578">
        <v>1.6E-2</v>
      </c>
      <c r="K35" s="577">
        <v>1.7000000000000001E-2</v>
      </c>
      <c r="L35" s="577">
        <v>1.8000000000000002E-2</v>
      </c>
      <c r="M35" s="587"/>
      <c r="N35" s="586"/>
    </row>
    <row r="36" spans="1:14" ht="12" customHeight="1">
      <c r="A36" s="557"/>
      <c r="B36" s="556" t="s">
        <v>217</v>
      </c>
      <c r="C36" s="422">
        <v>1539.1</v>
      </c>
      <c r="D36" s="421"/>
      <c r="E36" s="575">
        <v>1513.7</v>
      </c>
      <c r="F36" s="574">
        <v>1726.9</v>
      </c>
      <c r="G36" s="574">
        <v>1589.2</v>
      </c>
      <c r="H36" s="422">
        <v>1496.1</v>
      </c>
      <c r="I36" s="421"/>
      <c r="J36" s="575">
        <v>1384.3</v>
      </c>
      <c r="K36" s="574">
        <v>1406.5</v>
      </c>
      <c r="L36" s="574">
        <v>1376.3</v>
      </c>
      <c r="M36" s="565"/>
    </row>
    <row r="37" spans="1:14" ht="12" customHeight="1">
      <c r="A37" s="557"/>
      <c r="B37" s="556" t="s">
        <v>219</v>
      </c>
      <c r="C37" s="422">
        <v>555.70000000000005</v>
      </c>
      <c r="D37" s="421"/>
      <c r="E37" s="575">
        <v>545.79999999999995</v>
      </c>
      <c r="F37" s="574">
        <v>574.4</v>
      </c>
      <c r="G37" s="574">
        <v>568.70000000000005</v>
      </c>
      <c r="H37" s="422">
        <v>546.5</v>
      </c>
      <c r="I37" s="421"/>
      <c r="J37" s="575">
        <v>519.4</v>
      </c>
      <c r="K37" s="574">
        <v>510.2</v>
      </c>
      <c r="L37" s="574">
        <v>500.9</v>
      </c>
      <c r="M37" s="565"/>
    </row>
    <row r="38" spans="1:14" ht="12" customHeight="1">
      <c r="A38" s="557"/>
      <c r="B38" s="556" t="s">
        <v>288</v>
      </c>
      <c r="C38" s="585">
        <v>301</v>
      </c>
      <c r="D38" s="584"/>
      <c r="E38" s="583">
        <v>295</v>
      </c>
      <c r="F38" s="582">
        <v>286</v>
      </c>
      <c r="G38" s="582">
        <v>297</v>
      </c>
      <c r="H38" s="585">
        <v>294</v>
      </c>
      <c r="I38" s="584"/>
      <c r="J38" s="583">
        <v>291</v>
      </c>
      <c r="K38" s="582">
        <v>286</v>
      </c>
      <c r="L38" s="582">
        <v>280</v>
      </c>
      <c r="M38" s="565"/>
    </row>
    <row r="39" spans="1:14" ht="12" customHeight="1">
      <c r="A39" s="557"/>
      <c r="B39" s="556" t="s">
        <v>306</v>
      </c>
      <c r="C39" s="580">
        <v>0.13600000000000001</v>
      </c>
      <c r="D39" s="579"/>
      <c r="E39" s="578">
        <v>0.13900000000000001</v>
      </c>
      <c r="F39" s="577">
        <v>0.13800000000000001</v>
      </c>
      <c r="G39" s="577">
        <v>0.13600000000000001</v>
      </c>
      <c r="H39" s="580">
        <v>0.13800000000000001</v>
      </c>
      <c r="I39" s="579"/>
      <c r="J39" s="578">
        <v>0.151</v>
      </c>
      <c r="K39" s="577">
        <v>0.153</v>
      </c>
      <c r="L39" s="577">
        <v>0.15</v>
      </c>
      <c r="M39" s="581"/>
    </row>
    <row r="40" spans="1:14" ht="12" customHeight="1">
      <c r="A40" s="557"/>
      <c r="B40" s="556" t="s">
        <v>305</v>
      </c>
      <c r="C40" s="422">
        <v>46</v>
      </c>
      <c r="D40" s="421"/>
      <c r="E40" s="575">
        <v>46.9</v>
      </c>
      <c r="F40" s="574">
        <v>48.6</v>
      </c>
      <c r="G40" s="574">
        <v>46.7</v>
      </c>
      <c r="H40" s="422">
        <v>45.3</v>
      </c>
      <c r="I40" s="421"/>
      <c r="J40" s="575">
        <v>47.3</v>
      </c>
      <c r="K40" s="574">
        <v>47.2</v>
      </c>
      <c r="L40" s="574">
        <v>46.2</v>
      </c>
      <c r="M40" s="565"/>
    </row>
    <row r="41" spans="1:14" ht="12" customHeight="1">
      <c r="A41" s="557"/>
      <c r="B41" s="556" t="s">
        <v>304</v>
      </c>
      <c r="C41" s="422">
        <v>338.4</v>
      </c>
      <c r="D41" s="421"/>
      <c r="E41" s="575">
        <v>336.5</v>
      </c>
      <c r="F41" s="574">
        <v>350.8</v>
      </c>
      <c r="G41" s="574">
        <v>344.5</v>
      </c>
      <c r="H41" s="422">
        <v>328.8</v>
      </c>
      <c r="I41" s="421"/>
      <c r="J41" s="575">
        <v>314.10000000000002</v>
      </c>
      <c r="K41" s="574">
        <v>307.7</v>
      </c>
      <c r="L41" s="574">
        <v>307.39999999999998</v>
      </c>
      <c r="M41" s="565"/>
    </row>
    <row r="42" spans="1:14" ht="12" customHeight="1">
      <c r="A42" s="556"/>
      <c r="B42" s="556" t="s">
        <v>153</v>
      </c>
      <c r="C42" s="580">
        <v>5.0999999999999997E-2</v>
      </c>
      <c r="D42" s="579"/>
      <c r="E42" s="578">
        <v>5.2999999999999999E-2</v>
      </c>
      <c r="F42" s="577">
        <v>0.05</v>
      </c>
      <c r="G42" s="577">
        <v>5.0999999999999997E-2</v>
      </c>
      <c r="H42" s="580">
        <v>0.05</v>
      </c>
      <c r="I42" s="579"/>
      <c r="J42" s="578">
        <v>5.2000000000000005E-2</v>
      </c>
      <c r="K42" s="577">
        <v>5.0999999999999997E-2</v>
      </c>
      <c r="L42" s="577">
        <v>0.05</v>
      </c>
      <c r="M42" s="576"/>
    </row>
    <row r="43" spans="1:14" ht="12" customHeight="1">
      <c r="A43" s="556"/>
      <c r="B43" s="556" t="s">
        <v>154</v>
      </c>
      <c r="C43" s="422">
        <v>1168.9000000000001</v>
      </c>
      <c r="D43" s="421"/>
      <c r="E43" s="575">
        <v>1130</v>
      </c>
      <c r="F43" s="574">
        <v>1232.0999999999999</v>
      </c>
      <c r="G43" s="574">
        <v>1151.2</v>
      </c>
      <c r="H43" s="422">
        <v>1123.5</v>
      </c>
      <c r="I43" s="421"/>
      <c r="J43" s="575">
        <v>1137.9000000000001</v>
      </c>
      <c r="K43" s="574">
        <v>1162.7</v>
      </c>
      <c r="L43" s="574">
        <v>1154.9000000000001</v>
      </c>
      <c r="M43" s="565"/>
    </row>
    <row r="44" spans="1:14" ht="12" customHeight="1">
      <c r="A44" s="557"/>
      <c r="B44" s="556" t="s">
        <v>150</v>
      </c>
      <c r="C44" s="580">
        <v>4.8000000000000001E-2</v>
      </c>
      <c r="D44" s="579"/>
      <c r="E44" s="578">
        <v>4.8000000000000001E-2</v>
      </c>
      <c r="F44" s="577">
        <v>4.8000000000000001E-2</v>
      </c>
      <c r="G44" s="577">
        <v>4.7E-2</v>
      </c>
      <c r="H44" s="580">
        <v>4.8000000000000001E-2</v>
      </c>
      <c r="I44" s="579"/>
      <c r="J44" s="578">
        <v>4.9000000000000002E-2</v>
      </c>
      <c r="K44" s="577">
        <v>4.9000000000000002E-2</v>
      </c>
      <c r="L44" s="577">
        <v>4.8000000000000001E-2</v>
      </c>
      <c r="M44" s="576"/>
    </row>
    <row r="45" spans="1:14" ht="12" customHeight="1">
      <c r="A45" s="557"/>
      <c r="B45" s="556" t="s">
        <v>152</v>
      </c>
      <c r="C45" s="422">
        <v>1251.3</v>
      </c>
      <c r="D45" s="421"/>
      <c r="E45" s="575">
        <v>1281</v>
      </c>
      <c r="F45" s="574">
        <v>1259.5999999999999</v>
      </c>
      <c r="G45" s="574">
        <v>1233.5</v>
      </c>
      <c r="H45" s="422">
        <v>1179.4000000000001</v>
      </c>
      <c r="I45" s="421"/>
      <c r="J45" s="575">
        <v>1229</v>
      </c>
      <c r="K45" s="574">
        <v>1201.0999999999999</v>
      </c>
      <c r="L45" s="574">
        <v>1192.7</v>
      </c>
      <c r="M45" s="565"/>
    </row>
    <row r="46" spans="1:14" ht="12" customHeight="1">
      <c r="A46" s="557"/>
      <c r="B46" s="556"/>
      <c r="C46" s="573"/>
      <c r="D46" s="573"/>
      <c r="E46" s="572"/>
      <c r="F46" s="571"/>
      <c r="G46" s="571"/>
      <c r="H46" s="573"/>
      <c r="I46" s="573"/>
      <c r="J46" s="572"/>
      <c r="K46" s="571"/>
      <c r="L46" s="571"/>
      <c r="M46" s="565"/>
    </row>
    <row r="47" spans="1:14" ht="14.25" customHeight="1">
      <c r="A47" s="557"/>
      <c r="B47" s="570" t="s">
        <v>303</v>
      </c>
      <c r="C47" s="569"/>
      <c r="D47" s="568"/>
      <c r="E47" s="567"/>
      <c r="F47" s="566"/>
      <c r="G47" s="566"/>
      <c r="H47" s="569"/>
      <c r="I47" s="568"/>
      <c r="J47" s="567"/>
      <c r="K47" s="566"/>
      <c r="L47" s="566"/>
      <c r="M47" s="565"/>
    </row>
    <row r="48" spans="1:14" ht="12" customHeight="1">
      <c r="A48" s="557"/>
      <c r="B48" s="564" t="s">
        <v>302</v>
      </c>
      <c r="C48" s="425">
        <v>333</v>
      </c>
      <c r="D48" s="563"/>
      <c r="E48" s="562">
        <v>318</v>
      </c>
      <c r="F48" s="561">
        <v>325.8</v>
      </c>
      <c r="G48" s="561">
        <v>342.5</v>
      </c>
      <c r="H48" s="425">
        <v>319.8</v>
      </c>
      <c r="I48" s="563"/>
      <c r="J48" s="562">
        <v>291</v>
      </c>
      <c r="K48" s="561">
        <v>292.8</v>
      </c>
      <c r="L48" s="561">
        <v>290.8</v>
      </c>
      <c r="M48" s="560"/>
    </row>
    <row r="49" spans="1:14" ht="12" customHeight="1">
      <c r="A49" s="557"/>
      <c r="B49" s="556" t="s">
        <v>301</v>
      </c>
      <c r="C49" s="430">
        <v>1.6300000000000001</v>
      </c>
      <c r="D49" s="429"/>
      <c r="E49" s="559">
        <v>1.6500000000000001</v>
      </c>
      <c r="F49" s="558">
        <v>1.51</v>
      </c>
      <c r="G49" s="558">
        <v>1.56</v>
      </c>
      <c r="H49" s="430">
        <v>1.59</v>
      </c>
      <c r="I49" s="429"/>
      <c r="J49" s="559">
        <v>1.68</v>
      </c>
      <c r="K49" s="558">
        <v>1.61</v>
      </c>
      <c r="L49" s="558">
        <v>1.62</v>
      </c>
      <c r="M49" s="552"/>
    </row>
    <row r="50" spans="1:14" ht="12" customHeight="1">
      <c r="A50" s="557"/>
      <c r="B50" s="556" t="s">
        <v>300</v>
      </c>
      <c r="C50" s="430">
        <v>1.3900000000000001</v>
      </c>
      <c r="D50" s="429"/>
      <c r="E50" s="559">
        <v>1.37</v>
      </c>
      <c r="F50" s="558"/>
      <c r="G50" s="558"/>
      <c r="H50" s="430"/>
      <c r="I50" s="429"/>
      <c r="J50" s="559"/>
      <c r="K50" s="558"/>
      <c r="L50" s="558"/>
      <c r="M50" s="552"/>
    </row>
    <row r="51" spans="1:14" ht="12" customHeight="1">
      <c r="A51" s="557"/>
      <c r="B51" s="556" t="s">
        <v>299</v>
      </c>
      <c r="C51" s="555">
        <v>0.73</v>
      </c>
      <c r="D51" s="554"/>
      <c r="E51" s="554">
        <v>0.73</v>
      </c>
      <c r="F51" s="553">
        <v>0.72</v>
      </c>
      <c r="G51" s="553">
        <v>0.70000000000000007</v>
      </c>
      <c r="H51" s="555">
        <v>0.68</v>
      </c>
      <c r="I51" s="554"/>
      <c r="J51" s="554">
        <v>0.70000000000000007</v>
      </c>
      <c r="K51" s="553">
        <v>0.69000000000000006</v>
      </c>
      <c r="L51" s="553">
        <v>0.70000000000000007</v>
      </c>
      <c r="M51" s="552"/>
    </row>
    <row r="60" spans="1:14" ht="12" customHeight="1">
      <c r="N60" s="253"/>
    </row>
    <row r="61" spans="1:14" ht="12" customHeight="1">
      <c r="N61" s="253"/>
    </row>
    <row r="62" spans="1:14" ht="12" customHeight="1">
      <c r="N62" s="253"/>
    </row>
    <row r="63" spans="1:14" ht="12" customHeight="1">
      <c r="N63" s="253"/>
    </row>
    <row r="64" spans="1:14" ht="12" customHeight="1">
      <c r="N64" s="253"/>
    </row>
    <row r="65" spans="14:14" ht="12" customHeight="1">
      <c r="N65" s="253"/>
    </row>
  </sheetData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1:N59"/>
  <sheetViews>
    <sheetView showGridLines="0" zoomScaleNormal="100" workbookViewId="0"/>
  </sheetViews>
  <sheetFormatPr defaultColWidth="9" defaultRowHeight="12" customHeight="1"/>
  <cols>
    <col min="1" max="1" width="2.54296875" style="253" customWidth="1"/>
    <col min="2" max="2" width="36.81640625" style="253" customWidth="1"/>
    <col min="3" max="3" width="7.1796875" style="253" customWidth="1"/>
    <col min="4" max="4" width="1.1796875" style="253" customWidth="1"/>
    <col min="5" max="5" width="7.1796875" style="551" customWidth="1"/>
    <col min="6" max="8" width="7.1796875" style="253" customWidth="1"/>
    <col min="9" max="9" width="1.1796875" style="253" customWidth="1"/>
    <col min="10" max="10" width="7.1796875" style="660" customWidth="1"/>
    <col min="11" max="12" width="7.1796875" style="260" customWidth="1"/>
    <col min="13" max="13" width="3.81640625" style="253" customWidth="1"/>
    <col min="14" max="14" width="8" style="551" customWidth="1"/>
    <col min="15" max="197" width="8" style="253" customWidth="1"/>
    <col min="198" max="16384" width="9" style="253"/>
  </cols>
  <sheetData>
    <row r="1" spans="1:14" ht="12" customHeight="1">
      <c r="A1" s="260"/>
      <c r="B1" s="260"/>
      <c r="C1" s="260"/>
      <c r="D1" s="260"/>
      <c r="E1" s="660"/>
      <c r="F1" s="260"/>
      <c r="G1" s="260"/>
      <c r="H1" s="260"/>
      <c r="I1" s="260"/>
    </row>
    <row r="2" spans="1:14" ht="17.25" customHeight="1">
      <c r="B2" s="731" t="s">
        <v>8</v>
      </c>
      <c r="C2" s="729"/>
      <c r="D2" s="519"/>
      <c r="E2" s="730"/>
      <c r="F2" s="729"/>
      <c r="G2" s="729"/>
      <c r="H2" s="729"/>
      <c r="I2" s="519"/>
      <c r="J2" s="730"/>
      <c r="K2" s="729"/>
      <c r="L2" s="729"/>
      <c r="M2" s="655"/>
    </row>
    <row r="3" spans="1:14" ht="12" customHeight="1">
      <c r="B3" s="728"/>
      <c r="C3" s="657" t="s">
        <v>270</v>
      </c>
      <c r="D3" s="596"/>
      <c r="E3" s="657" t="s">
        <v>271</v>
      </c>
      <c r="F3" s="519" t="s">
        <v>272</v>
      </c>
      <c r="G3" s="519" t="s">
        <v>273</v>
      </c>
      <c r="H3" s="519" t="s">
        <v>274</v>
      </c>
      <c r="I3" s="596"/>
      <c r="J3" s="657" t="s">
        <v>275</v>
      </c>
      <c r="K3" s="656" t="s">
        <v>276</v>
      </c>
      <c r="L3" s="656" t="s">
        <v>277</v>
      </c>
      <c r="M3" s="653"/>
    </row>
    <row r="4" spans="1:14" ht="12" customHeight="1">
      <c r="B4" s="426" t="s">
        <v>345</v>
      </c>
      <c r="C4" s="602" t="s">
        <v>6</v>
      </c>
      <c r="D4" s="703"/>
      <c r="E4" s="602" t="s">
        <v>6</v>
      </c>
      <c r="F4" s="416" t="s">
        <v>6</v>
      </c>
      <c r="G4" s="416" t="s">
        <v>6</v>
      </c>
      <c r="H4" s="416" t="s">
        <v>6</v>
      </c>
      <c r="I4" s="703"/>
      <c r="J4" s="602" t="s">
        <v>6</v>
      </c>
      <c r="K4" s="601" t="s">
        <v>6</v>
      </c>
      <c r="L4" s="601" t="s">
        <v>6</v>
      </c>
      <c r="M4" s="604"/>
    </row>
    <row r="5" spans="1:14" ht="12" customHeight="1">
      <c r="B5" s="415" t="s">
        <v>3</v>
      </c>
      <c r="C5" s="549">
        <v>1618</v>
      </c>
      <c r="D5" s="607"/>
      <c r="E5" s="727">
        <v>1600</v>
      </c>
      <c r="F5" s="726">
        <v>1561</v>
      </c>
      <c r="G5" s="726">
        <v>1393</v>
      </c>
      <c r="H5" s="549">
        <v>1339</v>
      </c>
      <c r="I5" s="607"/>
      <c r="J5" s="727">
        <v>1313</v>
      </c>
      <c r="K5" s="726">
        <v>1303</v>
      </c>
      <c r="L5" s="726">
        <v>1305</v>
      </c>
      <c r="M5" s="604"/>
    </row>
    <row r="6" spans="1:14" ht="12" customHeight="1">
      <c r="B6" s="409" t="s">
        <v>371</v>
      </c>
      <c r="C6" s="545">
        <v>343</v>
      </c>
      <c r="D6" s="634"/>
      <c r="E6" s="725">
        <v>370</v>
      </c>
      <c r="F6" s="724">
        <v>355</v>
      </c>
      <c r="G6" s="724">
        <v>331</v>
      </c>
      <c r="H6" s="545">
        <v>310</v>
      </c>
      <c r="I6" s="634"/>
      <c r="J6" s="725">
        <v>386</v>
      </c>
      <c r="K6" s="724">
        <v>335</v>
      </c>
      <c r="L6" s="724">
        <v>318</v>
      </c>
      <c r="M6" s="631"/>
    </row>
    <row r="7" spans="1:14" ht="12" customHeight="1">
      <c r="B7" s="406" t="s">
        <v>186</v>
      </c>
      <c r="C7" s="535">
        <v>1961</v>
      </c>
      <c r="D7" s="607"/>
      <c r="E7" s="719">
        <v>1970</v>
      </c>
      <c r="F7" s="718">
        <v>1916</v>
      </c>
      <c r="G7" s="718">
        <v>1724</v>
      </c>
      <c r="H7" s="535">
        <v>1649</v>
      </c>
      <c r="I7" s="607"/>
      <c r="J7" s="719">
        <v>1699</v>
      </c>
      <c r="K7" s="718">
        <v>1638</v>
      </c>
      <c r="L7" s="718">
        <v>1623</v>
      </c>
      <c r="M7" s="604"/>
    </row>
    <row r="8" spans="1:14" ht="10.5">
      <c r="A8" s="557"/>
      <c r="B8" s="423" t="s">
        <v>320</v>
      </c>
      <c r="C8" s="532">
        <v>-1092</v>
      </c>
      <c r="D8" s="607"/>
      <c r="E8" s="717">
        <v>-1108</v>
      </c>
      <c r="F8" s="716">
        <v>-1069</v>
      </c>
      <c r="G8" s="716">
        <v>-1085</v>
      </c>
      <c r="H8" s="532">
        <v>-998</v>
      </c>
      <c r="I8" s="607"/>
      <c r="J8" s="717">
        <v>-1202</v>
      </c>
      <c r="K8" s="716">
        <v>-1041</v>
      </c>
      <c r="L8" s="716">
        <v>-1078</v>
      </c>
      <c r="M8" s="604"/>
    </row>
    <row r="9" spans="1:14" ht="12" customHeight="1">
      <c r="A9" s="557"/>
      <c r="B9" s="423" t="s">
        <v>385</v>
      </c>
      <c r="C9" s="532">
        <v>0</v>
      </c>
      <c r="D9" s="607"/>
      <c r="E9" s="717">
        <v>-26</v>
      </c>
      <c r="F9" s="716">
        <v>0</v>
      </c>
      <c r="G9" s="716">
        <v>0</v>
      </c>
      <c r="H9" s="532">
        <v>0</v>
      </c>
      <c r="I9" s="607"/>
      <c r="J9" s="717">
        <v>-36</v>
      </c>
      <c r="K9" s="716">
        <v>0</v>
      </c>
      <c r="L9" s="716">
        <v>0</v>
      </c>
      <c r="M9" s="604"/>
    </row>
    <row r="10" spans="1:14" ht="12" customHeight="1">
      <c r="A10" s="557"/>
      <c r="B10" s="409" t="s">
        <v>188</v>
      </c>
      <c r="C10" s="545">
        <v>-2</v>
      </c>
      <c r="D10" s="634"/>
      <c r="E10" s="725">
        <v>-13</v>
      </c>
      <c r="F10" s="724">
        <v>-3</v>
      </c>
      <c r="G10" s="724">
        <v>-16</v>
      </c>
      <c r="H10" s="545">
        <v>-9</v>
      </c>
      <c r="I10" s="634"/>
      <c r="J10" s="725">
        <v>-5</v>
      </c>
      <c r="K10" s="724">
        <v>-10</v>
      </c>
      <c r="L10" s="724">
        <v>-19</v>
      </c>
      <c r="M10" s="631"/>
    </row>
    <row r="11" spans="1:14" ht="12" customHeight="1">
      <c r="A11" s="557"/>
      <c r="B11" s="406" t="s">
        <v>319</v>
      </c>
      <c r="C11" s="535">
        <v>-1094</v>
      </c>
      <c r="D11" s="607"/>
      <c r="E11" s="719">
        <v>-1147</v>
      </c>
      <c r="F11" s="718">
        <v>-1072</v>
      </c>
      <c r="G11" s="718">
        <v>-1101</v>
      </c>
      <c r="H11" s="535">
        <v>-1007</v>
      </c>
      <c r="I11" s="607"/>
      <c r="J11" s="719">
        <v>-1243</v>
      </c>
      <c r="K11" s="718">
        <v>-1051</v>
      </c>
      <c r="L11" s="718">
        <v>-1097</v>
      </c>
      <c r="M11" s="604"/>
    </row>
    <row r="12" spans="1:14" ht="12" customHeight="1">
      <c r="A12" s="557"/>
      <c r="B12" s="409" t="s">
        <v>391</v>
      </c>
      <c r="C12" s="545">
        <v>0</v>
      </c>
      <c r="D12" s="634"/>
      <c r="E12" s="725">
        <v>1</v>
      </c>
      <c r="F12" s="724">
        <v>-1</v>
      </c>
      <c r="G12" s="724">
        <v>0</v>
      </c>
      <c r="H12" s="545">
        <v>0</v>
      </c>
      <c r="I12" s="634"/>
      <c r="J12" s="725">
        <v>-1</v>
      </c>
      <c r="K12" s="724">
        <v>1</v>
      </c>
      <c r="L12" s="724">
        <v>0</v>
      </c>
      <c r="M12" s="631"/>
    </row>
    <row r="13" spans="1:14" ht="12" customHeight="1">
      <c r="A13" s="557"/>
      <c r="B13" s="452" t="s">
        <v>191</v>
      </c>
      <c r="C13" s="542">
        <v>867</v>
      </c>
      <c r="D13" s="634"/>
      <c r="E13" s="723">
        <v>824</v>
      </c>
      <c r="F13" s="722">
        <v>843</v>
      </c>
      <c r="G13" s="722">
        <v>623</v>
      </c>
      <c r="H13" s="542">
        <v>642</v>
      </c>
      <c r="I13" s="634"/>
      <c r="J13" s="723">
        <v>455</v>
      </c>
      <c r="K13" s="722">
        <v>588</v>
      </c>
      <c r="L13" s="722">
        <v>526</v>
      </c>
      <c r="M13" s="631"/>
    </row>
    <row r="14" spans="1:14" ht="12" customHeight="1">
      <c r="A14" s="557"/>
      <c r="B14" s="412" t="s">
        <v>370</v>
      </c>
      <c r="C14" s="538">
        <v>-113</v>
      </c>
      <c r="D14" s="634"/>
      <c r="E14" s="721">
        <v>-157</v>
      </c>
      <c r="F14" s="720">
        <v>-81</v>
      </c>
      <c r="G14" s="720">
        <v>0</v>
      </c>
      <c r="H14" s="538">
        <v>-48</v>
      </c>
      <c r="I14" s="634"/>
      <c r="J14" s="721">
        <v>59</v>
      </c>
      <c r="K14" s="720">
        <v>-137</v>
      </c>
      <c r="L14" s="720">
        <v>520</v>
      </c>
      <c r="M14" s="631"/>
    </row>
    <row r="15" spans="1:14" s="332" customFormat="1" ht="12" customHeight="1">
      <c r="A15" s="588"/>
      <c r="B15" s="406" t="s">
        <v>193</v>
      </c>
      <c r="C15" s="535">
        <v>754</v>
      </c>
      <c r="D15" s="607"/>
      <c r="E15" s="719">
        <v>667</v>
      </c>
      <c r="F15" s="718">
        <v>762</v>
      </c>
      <c r="G15" s="718">
        <v>623</v>
      </c>
      <c r="H15" s="535">
        <v>594</v>
      </c>
      <c r="I15" s="607"/>
      <c r="J15" s="719">
        <v>514</v>
      </c>
      <c r="K15" s="718">
        <v>451</v>
      </c>
      <c r="L15" s="718">
        <v>1046</v>
      </c>
      <c r="M15" s="604"/>
      <c r="N15" s="586"/>
    </row>
    <row r="16" spans="1:14" ht="10.5">
      <c r="A16" s="557"/>
      <c r="B16" s="423" t="s">
        <v>279</v>
      </c>
      <c r="C16" s="532">
        <v>515</v>
      </c>
      <c r="D16" s="634"/>
      <c r="E16" s="717">
        <v>474</v>
      </c>
      <c r="F16" s="716">
        <v>549</v>
      </c>
      <c r="G16" s="716">
        <v>458</v>
      </c>
      <c r="H16" s="532">
        <v>396</v>
      </c>
      <c r="I16" s="634"/>
      <c r="J16" s="717">
        <v>420</v>
      </c>
      <c r="K16" s="716">
        <v>317</v>
      </c>
      <c r="L16" s="716">
        <v>721</v>
      </c>
      <c r="M16" s="631"/>
    </row>
    <row r="17" spans="1:14" ht="12" customHeight="1">
      <c r="A17" s="557"/>
      <c r="B17" s="715"/>
      <c r="C17" s="687"/>
      <c r="D17" s="607"/>
      <c r="E17" s="689"/>
      <c r="F17" s="688"/>
      <c r="G17" s="688"/>
      <c r="H17" s="687"/>
      <c r="I17" s="607"/>
      <c r="J17" s="689"/>
      <c r="K17" s="688"/>
      <c r="L17" s="688"/>
      <c r="M17" s="604"/>
    </row>
    <row r="18" spans="1:14" s="332" customFormat="1" ht="12" customHeight="1">
      <c r="A18" s="588"/>
      <c r="B18" s="426" t="s">
        <v>340</v>
      </c>
      <c r="C18" s="602" t="s">
        <v>264</v>
      </c>
      <c r="D18" s="416"/>
      <c r="E18" s="602" t="s">
        <v>264</v>
      </c>
      <c r="F18" s="416" t="s">
        <v>264</v>
      </c>
      <c r="G18" s="416" t="s">
        <v>264</v>
      </c>
      <c r="H18" s="416" t="s">
        <v>264</v>
      </c>
      <c r="I18" s="416"/>
      <c r="J18" s="602" t="s">
        <v>264</v>
      </c>
      <c r="K18" s="601" t="s">
        <v>264</v>
      </c>
      <c r="L18" s="601" t="s">
        <v>264</v>
      </c>
      <c r="M18" s="604"/>
      <c r="N18" s="586"/>
    </row>
    <row r="19" spans="1:14" ht="12" customHeight="1">
      <c r="A19" s="557"/>
      <c r="B19" s="415" t="s">
        <v>351</v>
      </c>
      <c r="C19" s="684">
        <v>208.2</v>
      </c>
      <c r="D19" s="634"/>
      <c r="E19" s="683">
        <v>205.1</v>
      </c>
      <c r="F19" s="682">
        <v>205.1</v>
      </c>
      <c r="G19" s="682">
        <v>205.9</v>
      </c>
      <c r="H19" s="684">
        <v>207.3</v>
      </c>
      <c r="I19" s="634"/>
      <c r="J19" s="683">
        <v>208.8</v>
      </c>
      <c r="K19" s="682">
        <v>208.6</v>
      </c>
      <c r="L19" s="682">
        <v>207.8</v>
      </c>
      <c r="M19" s="631"/>
    </row>
    <row r="20" spans="1:14" ht="12" customHeight="1">
      <c r="A20" s="557"/>
      <c r="B20" s="423" t="s">
        <v>217</v>
      </c>
      <c r="C20" s="422">
        <v>308.60000000000002</v>
      </c>
      <c r="D20" s="630"/>
      <c r="E20" s="575">
        <v>313.2</v>
      </c>
      <c r="F20" s="574">
        <v>316.8</v>
      </c>
      <c r="G20" s="574">
        <v>318.8</v>
      </c>
      <c r="H20" s="422">
        <v>317.2</v>
      </c>
      <c r="I20" s="630"/>
      <c r="J20" s="575">
        <v>321.2</v>
      </c>
      <c r="K20" s="574">
        <v>312.10000000000002</v>
      </c>
      <c r="L20" s="574">
        <v>311.2</v>
      </c>
      <c r="M20" s="604"/>
    </row>
    <row r="21" spans="1:14" ht="12" customHeight="1">
      <c r="A21" s="557"/>
      <c r="B21" s="423" t="s">
        <v>337</v>
      </c>
      <c r="C21" s="422">
        <v>254.3</v>
      </c>
      <c r="D21" s="626"/>
      <c r="E21" s="575">
        <v>258</v>
      </c>
      <c r="F21" s="574">
        <v>261</v>
      </c>
      <c r="G21" s="574">
        <v>261.5</v>
      </c>
      <c r="H21" s="422">
        <v>260.3</v>
      </c>
      <c r="I21" s="626"/>
      <c r="J21" s="575">
        <v>260.60000000000002</v>
      </c>
      <c r="K21" s="574">
        <v>256.8</v>
      </c>
      <c r="L21" s="574">
        <v>255.5</v>
      </c>
      <c r="M21" s="623"/>
    </row>
    <row r="22" spans="1:14" ht="12" customHeight="1">
      <c r="A22" s="557"/>
      <c r="B22" s="431" t="s">
        <v>299</v>
      </c>
      <c r="C22" s="430">
        <v>0.9</v>
      </c>
      <c r="D22" s="607"/>
      <c r="E22" s="559">
        <v>0.87</v>
      </c>
      <c r="F22" s="558">
        <v>0.86</v>
      </c>
      <c r="G22" s="558">
        <v>0.85</v>
      </c>
      <c r="H22" s="430">
        <v>0.85</v>
      </c>
      <c r="I22" s="607"/>
      <c r="J22" s="559">
        <v>0.85</v>
      </c>
      <c r="K22" s="558">
        <v>0.86</v>
      </c>
      <c r="L22" s="558">
        <v>0.87</v>
      </c>
      <c r="M22" s="454"/>
    </row>
    <row r="23" spans="1:14" ht="12" customHeight="1">
      <c r="A23" s="557"/>
      <c r="B23" s="431" t="s">
        <v>304</v>
      </c>
      <c r="C23" s="422">
        <v>74.599999999999994</v>
      </c>
      <c r="D23" s="607"/>
      <c r="E23" s="575">
        <v>73.099999999999994</v>
      </c>
      <c r="F23" s="574">
        <v>73.2</v>
      </c>
      <c r="G23" s="574">
        <v>72.2</v>
      </c>
      <c r="H23" s="422">
        <v>72.7</v>
      </c>
      <c r="I23" s="607"/>
      <c r="J23" s="575">
        <v>72.3</v>
      </c>
      <c r="K23" s="574">
        <v>73.2</v>
      </c>
      <c r="L23" s="574">
        <v>72.2</v>
      </c>
      <c r="M23" s="620"/>
    </row>
    <row r="24" spans="1:14" ht="12" customHeight="1">
      <c r="A24" s="557"/>
      <c r="B24" s="431" t="s">
        <v>336</v>
      </c>
      <c r="C24" s="422">
        <v>10.3</v>
      </c>
      <c r="D24" s="607"/>
      <c r="E24" s="575">
        <v>10.1</v>
      </c>
      <c r="F24" s="574">
        <v>10.1</v>
      </c>
      <c r="G24" s="574">
        <v>9.9</v>
      </c>
      <c r="H24" s="422">
        <v>10.1</v>
      </c>
      <c r="I24" s="607"/>
      <c r="J24" s="575">
        <v>10</v>
      </c>
      <c r="K24" s="574">
        <v>10</v>
      </c>
      <c r="L24" s="574">
        <v>9.9</v>
      </c>
      <c r="M24" s="616"/>
    </row>
    <row r="25" spans="1:14" ht="12" customHeight="1">
      <c r="A25" s="557"/>
      <c r="B25" s="431"/>
      <c r="C25" s="423"/>
      <c r="D25" s="607"/>
      <c r="E25" s="556"/>
      <c r="F25" s="431"/>
      <c r="G25" s="431"/>
      <c r="H25" s="423"/>
      <c r="I25" s="607"/>
      <c r="J25" s="556"/>
      <c r="K25" s="431"/>
      <c r="L25" s="431"/>
      <c r="M25" s="612"/>
    </row>
    <row r="26" spans="1:14" ht="12" customHeight="1">
      <c r="A26" s="557"/>
      <c r="B26" s="714" t="s">
        <v>316</v>
      </c>
      <c r="C26" s="409"/>
      <c r="D26" s="607"/>
      <c r="E26" s="672"/>
      <c r="F26" s="671"/>
      <c r="G26" s="671"/>
      <c r="H26" s="409"/>
      <c r="I26" s="607"/>
      <c r="J26" s="672"/>
      <c r="K26" s="671"/>
      <c r="L26" s="671"/>
      <c r="M26" s="608"/>
    </row>
    <row r="27" spans="1:14" ht="12" customHeight="1">
      <c r="A27" s="557"/>
      <c r="B27" s="435" t="s">
        <v>282</v>
      </c>
      <c r="C27" s="580">
        <v>0.2</v>
      </c>
      <c r="D27" s="607"/>
      <c r="E27" s="578">
        <v>0.187</v>
      </c>
      <c r="F27" s="577">
        <v>0.22100000000000003</v>
      </c>
      <c r="G27" s="577">
        <v>0.184</v>
      </c>
      <c r="H27" s="580">
        <v>0.156</v>
      </c>
      <c r="I27" s="607"/>
      <c r="J27" s="578">
        <v>0.16800000000000001</v>
      </c>
      <c r="K27" s="577">
        <v>0.127</v>
      </c>
      <c r="L27" s="577">
        <v>0.29100000000000004</v>
      </c>
      <c r="M27" s="608"/>
    </row>
    <row r="28" spans="1:14" ht="12" customHeight="1">
      <c r="A28" s="557"/>
      <c r="B28" s="431" t="s">
        <v>342</v>
      </c>
      <c r="C28" s="422">
        <v>10.3</v>
      </c>
      <c r="D28" s="573"/>
      <c r="E28" s="575">
        <v>10.199999999999999</v>
      </c>
      <c r="F28" s="574">
        <v>9.9</v>
      </c>
      <c r="G28" s="574">
        <v>10</v>
      </c>
      <c r="H28" s="422">
        <v>10.1</v>
      </c>
      <c r="I28" s="573"/>
      <c r="J28" s="575">
        <v>10</v>
      </c>
      <c r="K28" s="574">
        <v>10</v>
      </c>
      <c r="L28" s="574">
        <v>9.9</v>
      </c>
      <c r="M28" s="604"/>
    </row>
    <row r="29" spans="1:14" ht="12" customHeight="1">
      <c r="A29" s="557"/>
      <c r="B29" s="431" t="s">
        <v>390</v>
      </c>
      <c r="C29" s="430">
        <v>0.56000000000000005</v>
      </c>
      <c r="D29" s="596"/>
      <c r="E29" s="559">
        <v>0.57999999999999996</v>
      </c>
      <c r="F29" s="558">
        <v>0.56000000000000005</v>
      </c>
      <c r="G29" s="558">
        <v>0.64</v>
      </c>
      <c r="H29" s="430">
        <v>0.61</v>
      </c>
      <c r="I29" s="596"/>
      <c r="J29" s="559">
        <v>0.73</v>
      </c>
      <c r="K29" s="558">
        <v>0.64</v>
      </c>
      <c r="L29" s="558">
        <v>0.68</v>
      </c>
      <c r="M29" s="587"/>
    </row>
    <row r="30" spans="1:14" ht="12" customHeight="1">
      <c r="A30" s="557"/>
      <c r="B30" s="431" t="s">
        <v>313</v>
      </c>
      <c r="C30" s="428">
        <v>20</v>
      </c>
      <c r="D30" s="607"/>
      <c r="E30" s="606">
        <v>27</v>
      </c>
      <c r="F30" s="605">
        <v>14</v>
      </c>
      <c r="G30" s="605">
        <v>0</v>
      </c>
      <c r="H30" s="428">
        <v>9</v>
      </c>
      <c r="I30" s="607"/>
      <c r="J30" s="606">
        <v>-10</v>
      </c>
      <c r="K30" s="605">
        <v>24</v>
      </c>
      <c r="L30" s="605">
        <v>-93</v>
      </c>
      <c r="M30" s="587"/>
    </row>
    <row r="31" spans="1:14" ht="12" customHeight="1">
      <c r="A31" s="557"/>
      <c r="B31" s="431" t="s">
        <v>5</v>
      </c>
      <c r="C31" s="713">
        <v>3.1800000000000002E-2</v>
      </c>
      <c r="D31" s="607"/>
      <c r="E31" s="712">
        <v>3.1000000000000003E-2</v>
      </c>
      <c r="F31" s="711">
        <v>3.0099999999999998E-2</v>
      </c>
      <c r="G31" s="711">
        <v>2.7099999999999999E-2</v>
      </c>
      <c r="H31" s="713">
        <v>2.6200000000000001E-2</v>
      </c>
      <c r="I31" s="607"/>
      <c r="J31" s="712">
        <v>2.4900000000000002E-2</v>
      </c>
      <c r="K31" s="711">
        <v>2.4900000000000002E-2</v>
      </c>
      <c r="L31" s="711">
        <v>2.5499999999999998E-2</v>
      </c>
      <c r="M31" s="587"/>
    </row>
    <row r="32" spans="1:14" ht="12" customHeight="1">
      <c r="A32" s="557"/>
      <c r="B32" s="710"/>
      <c r="C32" s="708"/>
      <c r="D32" s="607"/>
      <c r="E32" s="709"/>
      <c r="F32" s="708"/>
      <c r="G32" s="708"/>
      <c r="H32" s="708"/>
      <c r="I32" s="607"/>
      <c r="J32" s="707"/>
      <c r="K32" s="608"/>
      <c r="L32" s="608"/>
      <c r="M32" s="565"/>
    </row>
    <row r="33" spans="1:13" ht="10.5">
      <c r="A33" s="706"/>
      <c r="B33" s="260"/>
      <c r="C33" s="260"/>
      <c r="D33" s="607"/>
      <c r="E33" s="660"/>
      <c r="F33" s="260"/>
      <c r="G33" s="260"/>
      <c r="H33" s="260"/>
      <c r="I33" s="607"/>
      <c r="M33" s="565"/>
    </row>
    <row r="34" spans="1:13" ht="15.5">
      <c r="A34" s="260"/>
      <c r="B34" s="705" t="s">
        <v>389</v>
      </c>
      <c r="C34" s="657" t="s">
        <v>270</v>
      </c>
      <c r="D34" s="596"/>
      <c r="E34" s="657" t="s">
        <v>271</v>
      </c>
      <c r="F34" s="519" t="s">
        <v>272</v>
      </c>
      <c r="G34" s="519" t="s">
        <v>273</v>
      </c>
      <c r="H34" s="519" t="s">
        <v>274</v>
      </c>
      <c r="I34" s="596"/>
      <c r="J34" s="657" t="s">
        <v>275</v>
      </c>
      <c r="K34" s="656" t="s">
        <v>276</v>
      </c>
      <c r="L34" s="656" t="s">
        <v>277</v>
      </c>
      <c r="M34" s="565"/>
    </row>
    <row r="35" spans="1:13" ht="17.25" customHeight="1">
      <c r="A35" s="260"/>
      <c r="B35" s="704" t="s">
        <v>365</v>
      </c>
      <c r="C35" s="416" t="s">
        <v>6</v>
      </c>
      <c r="D35" s="703"/>
      <c r="E35" s="602" t="s">
        <v>6</v>
      </c>
      <c r="F35" s="416" t="s">
        <v>6</v>
      </c>
      <c r="G35" s="416" t="s">
        <v>6</v>
      </c>
      <c r="H35" s="416" t="s">
        <v>6</v>
      </c>
      <c r="I35" s="703"/>
      <c r="J35" s="602" t="s">
        <v>6</v>
      </c>
      <c r="K35" s="601" t="s">
        <v>6</v>
      </c>
      <c r="L35" s="601" t="s">
        <v>6</v>
      </c>
      <c r="M35" s="581"/>
    </row>
    <row r="36" spans="1:13" ht="10.5">
      <c r="A36" s="260"/>
      <c r="B36" s="415" t="s">
        <v>325</v>
      </c>
      <c r="C36" s="414">
        <v>1253</v>
      </c>
      <c r="D36" s="701"/>
      <c r="E36" s="695">
        <v>1229</v>
      </c>
      <c r="F36" s="702">
        <v>1212</v>
      </c>
      <c r="G36" s="702">
        <v>1077</v>
      </c>
      <c r="H36" s="414">
        <v>1022</v>
      </c>
      <c r="I36" s="701"/>
      <c r="J36" s="695">
        <v>983</v>
      </c>
      <c r="K36" s="694">
        <v>990</v>
      </c>
      <c r="L36" s="694">
        <v>987</v>
      </c>
      <c r="M36" s="565"/>
    </row>
    <row r="37" spans="1:13" ht="12" customHeight="1">
      <c r="A37" s="260"/>
      <c r="B37" s="423" t="s">
        <v>386</v>
      </c>
      <c r="C37" s="428">
        <v>247</v>
      </c>
      <c r="D37" s="573"/>
      <c r="E37" s="606">
        <v>269</v>
      </c>
      <c r="F37" s="700">
        <v>283</v>
      </c>
      <c r="G37" s="700">
        <v>265</v>
      </c>
      <c r="H37" s="428">
        <v>276</v>
      </c>
      <c r="I37" s="573"/>
      <c r="J37" s="606">
        <v>352</v>
      </c>
      <c r="K37" s="605">
        <v>293</v>
      </c>
      <c r="L37" s="605">
        <v>290</v>
      </c>
      <c r="M37" s="565"/>
    </row>
    <row r="38" spans="1:13" ht="12" customHeight="1">
      <c r="A38" s="260"/>
      <c r="B38" s="409" t="s">
        <v>323</v>
      </c>
      <c r="C38" s="408">
        <v>461</v>
      </c>
      <c r="D38" s="569"/>
      <c r="E38" s="693">
        <v>472</v>
      </c>
      <c r="F38" s="699">
        <v>421</v>
      </c>
      <c r="G38" s="699">
        <v>382</v>
      </c>
      <c r="H38" s="408">
        <v>351</v>
      </c>
      <c r="I38" s="569"/>
      <c r="J38" s="693">
        <v>364</v>
      </c>
      <c r="K38" s="692">
        <v>355</v>
      </c>
      <c r="L38" s="692">
        <v>346</v>
      </c>
      <c r="M38" s="576"/>
    </row>
    <row r="39" spans="1:13" ht="12" customHeight="1">
      <c r="A39" s="260"/>
      <c r="B39" s="406" t="s">
        <v>186</v>
      </c>
      <c r="C39" s="405">
        <v>1961</v>
      </c>
      <c r="D39" s="697"/>
      <c r="E39" s="691">
        <v>1970</v>
      </c>
      <c r="F39" s="698">
        <v>1916</v>
      </c>
      <c r="G39" s="698">
        <v>1724</v>
      </c>
      <c r="H39" s="405">
        <v>1649</v>
      </c>
      <c r="I39" s="697"/>
      <c r="J39" s="691">
        <v>1699</v>
      </c>
      <c r="K39" s="690">
        <v>1638</v>
      </c>
      <c r="L39" s="690">
        <v>1623</v>
      </c>
      <c r="M39" s="565"/>
    </row>
    <row r="40" spans="1:13" ht="12" customHeight="1">
      <c r="A40" s="260"/>
      <c r="B40" s="423"/>
      <c r="C40" s="431"/>
      <c r="D40" s="696"/>
      <c r="E40" s="556"/>
      <c r="F40" s="431"/>
      <c r="G40" s="431"/>
      <c r="H40" s="431"/>
      <c r="I40" s="696"/>
      <c r="J40" s="556"/>
      <c r="K40" s="431"/>
      <c r="L40" s="431"/>
      <c r="M40" s="576"/>
    </row>
    <row r="41" spans="1:13" ht="10.5">
      <c r="A41" s="260"/>
      <c r="B41" s="418" t="s">
        <v>388</v>
      </c>
      <c r="C41" s="671"/>
      <c r="D41" s="607"/>
      <c r="E41" s="672"/>
      <c r="F41" s="671"/>
      <c r="G41" s="671"/>
      <c r="H41" s="671"/>
      <c r="I41" s="607"/>
      <c r="J41" s="672"/>
      <c r="K41" s="671"/>
      <c r="L41" s="671"/>
      <c r="M41" s="565"/>
    </row>
    <row r="42" spans="1:13" ht="12" customHeight="1">
      <c r="B42" s="415" t="s">
        <v>325</v>
      </c>
      <c r="C42" s="414">
        <v>-28</v>
      </c>
      <c r="D42" s="630"/>
      <c r="E42" s="695">
        <v>-120</v>
      </c>
      <c r="F42" s="694">
        <v>-26</v>
      </c>
      <c r="G42" s="694">
        <v>-42</v>
      </c>
      <c r="H42" s="414">
        <v>21</v>
      </c>
      <c r="I42" s="630"/>
      <c r="J42" s="695">
        <v>8</v>
      </c>
      <c r="K42" s="694">
        <v>-30</v>
      </c>
      <c r="L42" s="694">
        <v>72</v>
      </c>
      <c r="M42" s="565"/>
    </row>
    <row r="43" spans="1:13" ht="10.5">
      <c r="B43" s="423" t="s">
        <v>386</v>
      </c>
      <c r="C43" s="428">
        <v>-83</v>
      </c>
      <c r="D43" s="630"/>
      <c r="E43" s="606">
        <v>-12</v>
      </c>
      <c r="F43" s="605">
        <v>2</v>
      </c>
      <c r="G43" s="605">
        <v>84</v>
      </c>
      <c r="H43" s="428">
        <v>-44</v>
      </c>
      <c r="I43" s="630"/>
      <c r="J43" s="606">
        <v>114</v>
      </c>
      <c r="K43" s="605">
        <v>-108</v>
      </c>
      <c r="L43" s="605">
        <v>434</v>
      </c>
      <c r="M43" s="565"/>
    </row>
    <row r="44" spans="1:13" ht="12" customHeight="1">
      <c r="B44" s="409" t="s">
        <v>323</v>
      </c>
      <c r="C44" s="408">
        <v>-2</v>
      </c>
      <c r="D44" s="607"/>
      <c r="E44" s="693">
        <v>-25</v>
      </c>
      <c r="F44" s="692">
        <v>-57</v>
      </c>
      <c r="G44" s="692">
        <v>-42</v>
      </c>
      <c r="H44" s="408">
        <v>-25</v>
      </c>
      <c r="I44" s="607"/>
      <c r="J44" s="693">
        <v>-63</v>
      </c>
      <c r="K44" s="692">
        <v>1</v>
      </c>
      <c r="L44" s="692">
        <v>14</v>
      </c>
      <c r="M44" s="560"/>
    </row>
    <row r="45" spans="1:13" ht="11.9" customHeight="1">
      <c r="B45" s="406" t="s">
        <v>387</v>
      </c>
      <c r="C45" s="405">
        <v>-113</v>
      </c>
      <c r="D45" s="607"/>
      <c r="E45" s="691">
        <v>-157</v>
      </c>
      <c r="F45" s="690">
        <v>-81</v>
      </c>
      <c r="G45" s="690">
        <v>0</v>
      </c>
      <c r="H45" s="405">
        <v>-48</v>
      </c>
      <c r="I45" s="607"/>
      <c r="J45" s="691">
        <v>59</v>
      </c>
      <c r="K45" s="690">
        <v>-137</v>
      </c>
      <c r="L45" s="690">
        <v>520</v>
      </c>
      <c r="M45" s="552"/>
    </row>
    <row r="46" spans="1:13" ht="12" customHeight="1">
      <c r="B46" s="423"/>
      <c r="C46" s="687"/>
      <c r="D46" s="686"/>
      <c r="E46" s="689"/>
      <c r="F46" s="688"/>
      <c r="G46" s="688"/>
      <c r="H46" s="687"/>
      <c r="I46" s="686"/>
      <c r="J46" s="572"/>
      <c r="K46" s="571"/>
      <c r="L46" s="571"/>
      <c r="M46" s="552"/>
    </row>
    <row r="47" spans="1:13" ht="21">
      <c r="B47" s="418" t="s">
        <v>329</v>
      </c>
      <c r="C47" s="416" t="s">
        <v>264</v>
      </c>
      <c r="D47" s="685"/>
      <c r="E47" s="602" t="s">
        <v>264</v>
      </c>
      <c r="F47" s="416" t="s">
        <v>264</v>
      </c>
      <c r="G47" s="416" t="s">
        <v>264</v>
      </c>
      <c r="H47" s="416" t="s">
        <v>264</v>
      </c>
      <c r="I47" s="685"/>
      <c r="J47" s="602" t="s">
        <v>264</v>
      </c>
      <c r="K47" s="601" t="s">
        <v>264</v>
      </c>
      <c r="L47" s="601" t="s">
        <v>264</v>
      </c>
    </row>
    <row r="48" spans="1:13" ht="10.5">
      <c r="B48" s="415" t="s">
        <v>325</v>
      </c>
      <c r="C48" s="684">
        <v>173.6</v>
      </c>
      <c r="D48" s="677"/>
      <c r="E48" s="683">
        <v>169.7</v>
      </c>
      <c r="F48" s="682">
        <v>168.7</v>
      </c>
      <c r="G48" s="682">
        <v>167.1</v>
      </c>
      <c r="H48" s="684">
        <v>166.5</v>
      </c>
      <c r="I48" s="677"/>
      <c r="J48" s="683">
        <v>165.4</v>
      </c>
      <c r="K48" s="682">
        <v>164.6</v>
      </c>
      <c r="L48" s="682">
        <v>162.4</v>
      </c>
    </row>
    <row r="49" spans="1:12" ht="12.75" customHeight="1">
      <c r="B49" s="423" t="s">
        <v>386</v>
      </c>
      <c r="C49" s="680">
        <v>9</v>
      </c>
      <c r="D49" s="677"/>
      <c r="E49" s="681">
        <v>9.1999999999999993</v>
      </c>
      <c r="F49" s="571">
        <v>9</v>
      </c>
      <c r="G49" s="571">
        <v>8.8000000000000007</v>
      </c>
      <c r="H49" s="680">
        <v>8.4</v>
      </c>
      <c r="I49" s="677"/>
      <c r="J49" s="572">
        <v>8.6999999999999993</v>
      </c>
      <c r="K49" s="571">
        <v>8.6</v>
      </c>
      <c r="L49" s="571">
        <v>8.8000000000000007</v>
      </c>
    </row>
    <row r="50" spans="1:12" ht="12" customHeight="1">
      <c r="B50" s="409" t="s">
        <v>323</v>
      </c>
      <c r="C50" s="678">
        <v>25.6</v>
      </c>
      <c r="D50" s="677"/>
      <c r="E50" s="567">
        <v>26.2</v>
      </c>
      <c r="F50" s="566">
        <v>27.4</v>
      </c>
      <c r="G50" s="679">
        <v>30</v>
      </c>
      <c r="H50" s="678">
        <v>32.4</v>
      </c>
      <c r="I50" s="677"/>
      <c r="J50" s="567">
        <v>34.700000000000003</v>
      </c>
      <c r="K50" s="566">
        <v>35.4</v>
      </c>
      <c r="L50" s="566">
        <v>36.6</v>
      </c>
    </row>
    <row r="51" spans="1:12" ht="21">
      <c r="B51" s="406" t="s">
        <v>327</v>
      </c>
      <c r="C51" s="676">
        <v>208.2</v>
      </c>
      <c r="D51" s="675"/>
      <c r="E51" s="674">
        <v>205.1</v>
      </c>
      <c r="F51" s="673">
        <v>205.1</v>
      </c>
      <c r="G51" s="673">
        <v>205.9</v>
      </c>
      <c r="H51" s="676">
        <v>207.3</v>
      </c>
      <c r="I51" s="675"/>
      <c r="J51" s="674">
        <v>208.8</v>
      </c>
      <c r="K51" s="673">
        <v>208.6</v>
      </c>
      <c r="L51" s="673">
        <v>207.8</v>
      </c>
    </row>
    <row r="52" spans="1:12" ht="12" customHeight="1">
      <c r="B52" s="423"/>
      <c r="C52" s="423"/>
      <c r="E52" s="556"/>
      <c r="F52" s="431"/>
      <c r="G52" s="431"/>
      <c r="H52" s="423"/>
      <c r="J52" s="556"/>
      <c r="K52" s="431"/>
      <c r="L52" s="431"/>
    </row>
    <row r="53" spans="1:12" ht="10.5">
      <c r="B53" s="418" t="s">
        <v>326</v>
      </c>
      <c r="C53" s="409"/>
      <c r="E53" s="672"/>
      <c r="F53" s="671"/>
      <c r="G53" s="671"/>
      <c r="H53" s="409"/>
      <c r="J53" s="672"/>
      <c r="K53" s="671"/>
      <c r="L53" s="671"/>
    </row>
    <row r="54" spans="1:12" ht="12" customHeight="1">
      <c r="B54" s="415" t="s">
        <v>325</v>
      </c>
      <c r="C54" s="600">
        <v>194.3</v>
      </c>
      <c r="D54" s="669"/>
      <c r="E54" s="599">
        <v>195.6</v>
      </c>
      <c r="F54" s="598">
        <v>197.3</v>
      </c>
      <c r="G54" s="598">
        <v>197</v>
      </c>
      <c r="H54" s="600">
        <v>196.6</v>
      </c>
      <c r="I54" s="669"/>
      <c r="J54" s="599">
        <v>196.4</v>
      </c>
      <c r="K54" s="598">
        <v>193.3</v>
      </c>
      <c r="L54" s="598">
        <v>191</v>
      </c>
    </row>
    <row r="55" spans="1:12" ht="12" customHeight="1">
      <c r="B55" s="423" t="s">
        <v>386</v>
      </c>
      <c r="C55" s="597">
        <v>0</v>
      </c>
      <c r="D55" s="669"/>
      <c r="E55" s="595">
        <v>0</v>
      </c>
      <c r="F55" s="594">
        <v>0</v>
      </c>
      <c r="G55" s="594">
        <v>0</v>
      </c>
      <c r="H55" s="597">
        <v>0</v>
      </c>
      <c r="I55" s="669"/>
      <c r="J55" s="595">
        <v>0</v>
      </c>
      <c r="K55" s="594">
        <v>0</v>
      </c>
      <c r="L55" s="594">
        <v>0.1</v>
      </c>
    </row>
    <row r="56" spans="1:12" ht="12" customHeight="1">
      <c r="B56" s="409" t="s">
        <v>323</v>
      </c>
      <c r="C56" s="670">
        <v>60</v>
      </c>
      <c r="D56" s="669"/>
      <c r="E56" s="668">
        <v>62.4</v>
      </c>
      <c r="F56" s="667">
        <v>63.7</v>
      </c>
      <c r="G56" s="667">
        <v>64.5</v>
      </c>
      <c r="H56" s="670">
        <v>63.7</v>
      </c>
      <c r="I56" s="669"/>
      <c r="J56" s="668">
        <v>64.2</v>
      </c>
      <c r="K56" s="667">
        <v>63.5</v>
      </c>
      <c r="L56" s="667">
        <v>64.400000000000006</v>
      </c>
    </row>
    <row r="57" spans="1:12" ht="12" customHeight="1">
      <c r="B57" s="406" t="s">
        <v>322</v>
      </c>
      <c r="C57" s="666">
        <v>254.3</v>
      </c>
      <c r="D57" s="665"/>
      <c r="E57" s="664">
        <v>258</v>
      </c>
      <c r="F57" s="663">
        <v>261</v>
      </c>
      <c r="G57" s="663">
        <v>261.5</v>
      </c>
      <c r="H57" s="666">
        <v>260.3</v>
      </c>
      <c r="I57" s="665"/>
      <c r="J57" s="664">
        <v>260.60000000000002</v>
      </c>
      <c r="K57" s="663">
        <v>256.8</v>
      </c>
      <c r="L57" s="663">
        <v>255.5</v>
      </c>
    </row>
    <row r="58" spans="1:12" ht="12" customHeight="1">
      <c r="A58" s="260"/>
      <c r="B58" s="260"/>
      <c r="C58" s="260"/>
      <c r="E58" s="660"/>
      <c r="F58" s="260"/>
      <c r="G58" s="260"/>
      <c r="H58" s="260"/>
      <c r="J58" s="662"/>
      <c r="K58" s="661"/>
      <c r="L58" s="661"/>
    </row>
    <row r="59" spans="1:12" ht="12" customHeight="1">
      <c r="A59" s="260"/>
      <c r="B59" s="260"/>
      <c r="C59" s="260"/>
      <c r="E59" s="660"/>
      <c r="F59" s="260"/>
      <c r="G59" s="260"/>
      <c r="H59" s="260"/>
      <c r="J59" s="662"/>
      <c r="K59" s="661"/>
      <c r="L59" s="661"/>
    </row>
  </sheetData>
  <conditionalFormatting sqref="L58:L59">
    <cfRule type="cellIs" dxfId="3" priority="4" operator="notEqual">
      <formula>0</formula>
    </cfRule>
  </conditionalFormatting>
  <conditionalFormatting sqref="K58:K59">
    <cfRule type="cellIs" dxfId="2" priority="3" operator="notEqual">
      <formula>0</formula>
    </cfRule>
  </conditionalFormatting>
  <conditionalFormatting sqref="K58:K59">
    <cfRule type="cellIs" dxfId="1" priority="2" operator="notEqual">
      <formula>0</formula>
    </cfRule>
  </conditionalFormatting>
  <conditionalFormatting sqref="J58:J59">
    <cfRule type="cellIs" dxfId="0" priority="1" operator="notEqual">
      <formula>0</formula>
    </cfRule>
  </conditionalFormatting>
  <pageMargins left="0.75" right="0.75" top="1" bottom="1" header="0.5" footer="0.5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 fitToPage="1"/>
  </sheetPr>
  <dimension ref="A1:M131"/>
  <sheetViews>
    <sheetView showGridLines="0" zoomScaleNormal="100" workbookViewId="0"/>
  </sheetViews>
  <sheetFormatPr defaultColWidth="9" defaultRowHeight="12" customHeight="1"/>
  <cols>
    <col min="1" max="1" width="2.54296875" style="253" customWidth="1"/>
    <col min="2" max="2" width="35.81640625" style="253" bestFit="1" customWidth="1"/>
    <col min="3" max="3" width="7.81640625" style="253" customWidth="1"/>
    <col min="4" max="4" width="2.1796875" style="253" customWidth="1"/>
    <col min="5" max="5" width="7.81640625" style="551" customWidth="1"/>
    <col min="6" max="8" width="7.81640625" style="253" customWidth="1"/>
    <col min="9" max="9" width="2.1796875" style="253" customWidth="1"/>
    <col min="10" max="10" width="7.81640625" style="551" customWidth="1"/>
    <col min="11" max="12" width="7.81640625" style="253" customWidth="1"/>
    <col min="13" max="13" width="2.1796875" style="253" customWidth="1"/>
    <col min="14" max="16384" width="9" style="253"/>
  </cols>
  <sheetData>
    <row r="1" spans="1:13" s="348" customFormat="1" ht="12" customHeight="1">
      <c r="B1" s="253"/>
      <c r="C1" s="253"/>
      <c r="D1" s="253"/>
      <c r="E1" s="551"/>
      <c r="F1" s="253"/>
      <c r="G1" s="253"/>
      <c r="H1" s="253"/>
      <c r="I1" s="253"/>
      <c r="J1" s="551"/>
      <c r="K1" s="253"/>
      <c r="L1" s="253"/>
      <c r="M1" s="253"/>
    </row>
    <row r="2" spans="1:13" s="348" customFormat="1" ht="17.25" customHeight="1">
      <c r="B2" s="771" t="s">
        <v>10</v>
      </c>
      <c r="C2" s="729"/>
      <c r="D2" s="771"/>
      <c r="E2" s="730"/>
      <c r="F2" s="729"/>
      <c r="G2" s="729"/>
      <c r="H2" s="729"/>
      <c r="I2" s="771"/>
      <c r="J2" s="730"/>
      <c r="K2" s="729"/>
      <c r="L2" s="729"/>
      <c r="M2" s="771"/>
    </row>
    <row r="3" spans="1:13" s="348" customFormat="1" ht="12" customHeight="1">
      <c r="B3" s="728"/>
      <c r="C3" s="657" t="s">
        <v>270</v>
      </c>
      <c r="D3" s="596"/>
      <c r="E3" s="657" t="s">
        <v>271</v>
      </c>
      <c r="F3" s="519" t="s">
        <v>272</v>
      </c>
      <c r="G3" s="519" t="s">
        <v>273</v>
      </c>
      <c r="H3" s="519" t="s">
        <v>274</v>
      </c>
      <c r="I3" s="596"/>
      <c r="J3" s="657" t="s">
        <v>275</v>
      </c>
      <c r="K3" s="519" t="s">
        <v>276</v>
      </c>
      <c r="L3" s="656" t="s">
        <v>277</v>
      </c>
      <c r="M3" s="519"/>
    </row>
    <row r="4" spans="1:13" s="348" customFormat="1" ht="13.5" customHeight="1">
      <c r="B4" s="426" t="s">
        <v>345</v>
      </c>
      <c r="C4" s="602" t="s">
        <v>6</v>
      </c>
      <c r="D4" s="596"/>
      <c r="E4" s="602" t="s">
        <v>6</v>
      </c>
      <c r="F4" s="601" t="s">
        <v>6</v>
      </c>
      <c r="G4" s="601" t="s">
        <v>6</v>
      </c>
      <c r="H4" s="416" t="s">
        <v>6</v>
      </c>
      <c r="I4" s="596"/>
      <c r="J4" s="602" t="s">
        <v>6</v>
      </c>
      <c r="K4" s="601" t="s">
        <v>6</v>
      </c>
      <c r="L4" s="601" t="s">
        <v>6</v>
      </c>
      <c r="M4" s="596"/>
    </row>
    <row r="5" spans="1:13" s="348" customFormat="1" ht="13.5" customHeight="1">
      <c r="B5" s="415" t="s">
        <v>3</v>
      </c>
      <c r="C5" s="451">
        <v>1354</v>
      </c>
      <c r="D5" s="838"/>
      <c r="E5" s="739">
        <v>1465</v>
      </c>
      <c r="F5" s="449">
        <v>1497</v>
      </c>
      <c r="G5" s="449">
        <v>1029</v>
      </c>
      <c r="H5" s="451">
        <v>936</v>
      </c>
      <c r="I5" s="838"/>
      <c r="J5" s="739">
        <v>955</v>
      </c>
      <c r="K5" s="449">
        <v>749</v>
      </c>
      <c r="L5" s="449">
        <v>811</v>
      </c>
      <c r="M5" s="573"/>
    </row>
    <row r="6" spans="1:13" s="348" customFormat="1" ht="13.5" customHeight="1">
      <c r="B6" s="423" t="s">
        <v>372</v>
      </c>
      <c r="C6" s="615">
        <v>2419</v>
      </c>
      <c r="D6" s="838"/>
      <c r="E6" s="614">
        <v>1169</v>
      </c>
      <c r="F6" s="613">
        <v>1328</v>
      </c>
      <c r="G6" s="613">
        <v>2766</v>
      </c>
      <c r="H6" s="615">
        <v>2446</v>
      </c>
      <c r="I6" s="838"/>
      <c r="J6" s="614">
        <v>789</v>
      </c>
      <c r="K6" s="613">
        <v>1515</v>
      </c>
      <c r="L6" s="613">
        <v>1455</v>
      </c>
      <c r="M6" s="573"/>
    </row>
    <row r="7" spans="1:13" s="348" customFormat="1" ht="13.5" customHeight="1">
      <c r="B7" s="815" t="s">
        <v>371</v>
      </c>
      <c r="C7" s="849">
        <v>1509</v>
      </c>
      <c r="D7" s="838"/>
      <c r="E7" s="848">
        <v>1228</v>
      </c>
      <c r="F7" s="847">
        <v>1240</v>
      </c>
      <c r="G7" s="847">
        <v>1321</v>
      </c>
      <c r="H7" s="849">
        <v>1442</v>
      </c>
      <c r="I7" s="838"/>
      <c r="J7" s="848">
        <v>1766</v>
      </c>
      <c r="K7" s="847">
        <v>1673</v>
      </c>
      <c r="L7" s="847">
        <v>1553</v>
      </c>
      <c r="M7" s="573"/>
    </row>
    <row r="8" spans="1:13" s="348" customFormat="1" ht="12" customHeight="1">
      <c r="B8" s="831" t="s">
        <v>186</v>
      </c>
      <c r="C8" s="846">
        <v>5282</v>
      </c>
      <c r="D8" s="839"/>
      <c r="E8" s="845">
        <v>3862</v>
      </c>
      <c r="F8" s="844">
        <v>4065</v>
      </c>
      <c r="G8" s="844">
        <v>5116</v>
      </c>
      <c r="H8" s="846">
        <v>4824</v>
      </c>
      <c r="I8" s="839"/>
      <c r="J8" s="845">
        <v>3510</v>
      </c>
      <c r="K8" s="844">
        <v>3937</v>
      </c>
      <c r="L8" s="844">
        <v>3819</v>
      </c>
      <c r="M8" s="827"/>
    </row>
    <row r="9" spans="1:13" s="348" customFormat="1" ht="10.5">
      <c r="A9" s="517"/>
      <c r="B9" s="423" t="s">
        <v>320</v>
      </c>
      <c r="C9" s="615">
        <v>-2956</v>
      </c>
      <c r="D9" s="838"/>
      <c r="E9" s="614">
        <v>-2543</v>
      </c>
      <c r="F9" s="613">
        <v>-2776</v>
      </c>
      <c r="G9" s="613">
        <v>-2537</v>
      </c>
      <c r="H9" s="615">
        <v>-2505</v>
      </c>
      <c r="I9" s="838"/>
      <c r="J9" s="614">
        <v>-2160</v>
      </c>
      <c r="K9" s="613">
        <v>-2310</v>
      </c>
      <c r="L9" s="613">
        <v>-2168</v>
      </c>
      <c r="M9" s="573"/>
    </row>
    <row r="10" spans="1:13" s="348" customFormat="1" ht="12" customHeight="1">
      <c r="A10" s="517"/>
      <c r="B10" s="423" t="s">
        <v>385</v>
      </c>
      <c r="C10" s="615">
        <v>0</v>
      </c>
      <c r="D10" s="838"/>
      <c r="E10" s="614">
        <v>-133</v>
      </c>
      <c r="F10" s="613">
        <v>0</v>
      </c>
      <c r="G10" s="613">
        <v>0</v>
      </c>
      <c r="H10" s="615">
        <v>0</v>
      </c>
      <c r="I10" s="838"/>
      <c r="J10" s="614">
        <v>-134</v>
      </c>
      <c r="K10" s="613">
        <v>0</v>
      </c>
      <c r="L10" s="613">
        <v>0</v>
      </c>
      <c r="M10" s="573"/>
    </row>
    <row r="11" spans="1:13" s="348" customFormat="1" ht="12" customHeight="1">
      <c r="A11" s="517"/>
      <c r="B11" s="815" t="s">
        <v>188</v>
      </c>
      <c r="C11" s="849">
        <v>3</v>
      </c>
      <c r="D11" s="838"/>
      <c r="E11" s="848">
        <v>-67</v>
      </c>
      <c r="F11" s="847">
        <v>396</v>
      </c>
      <c r="G11" s="847">
        <v>-1319</v>
      </c>
      <c r="H11" s="849">
        <v>-513</v>
      </c>
      <c r="I11" s="838"/>
      <c r="J11" s="848">
        <v>-84</v>
      </c>
      <c r="K11" s="847">
        <v>-100</v>
      </c>
      <c r="L11" s="847">
        <v>-140</v>
      </c>
      <c r="M11" s="573"/>
    </row>
    <row r="12" spans="1:13" s="348" customFormat="1" ht="12" customHeight="1">
      <c r="A12" s="517"/>
      <c r="B12" s="831" t="s">
        <v>319</v>
      </c>
      <c r="C12" s="846">
        <v>-2953</v>
      </c>
      <c r="D12" s="839"/>
      <c r="E12" s="845">
        <v>-2743</v>
      </c>
      <c r="F12" s="844">
        <v>-2380</v>
      </c>
      <c r="G12" s="844">
        <v>-3856</v>
      </c>
      <c r="H12" s="846">
        <v>-3018</v>
      </c>
      <c r="I12" s="839"/>
      <c r="J12" s="845">
        <v>-2378</v>
      </c>
      <c r="K12" s="844">
        <v>-2410</v>
      </c>
      <c r="L12" s="844">
        <v>-2308</v>
      </c>
      <c r="M12" s="827"/>
    </row>
    <row r="13" spans="1:13" s="348" customFormat="1" ht="12" customHeight="1">
      <c r="A13" s="517"/>
      <c r="B13" s="409" t="s">
        <v>343</v>
      </c>
      <c r="C13" s="784">
        <v>3</v>
      </c>
      <c r="D13" s="838"/>
      <c r="E13" s="783">
        <v>5</v>
      </c>
      <c r="F13" s="782">
        <v>10</v>
      </c>
      <c r="G13" s="782">
        <v>5</v>
      </c>
      <c r="H13" s="784">
        <v>8</v>
      </c>
      <c r="I13" s="838"/>
      <c r="J13" s="783">
        <v>3</v>
      </c>
      <c r="K13" s="782">
        <v>15</v>
      </c>
      <c r="L13" s="782">
        <v>13</v>
      </c>
      <c r="M13" s="573"/>
    </row>
    <row r="14" spans="1:13" s="348" customFormat="1" ht="12" customHeight="1">
      <c r="A14" s="517"/>
      <c r="B14" s="452" t="s">
        <v>191</v>
      </c>
      <c r="C14" s="843">
        <v>2332</v>
      </c>
      <c r="D14" s="839"/>
      <c r="E14" s="842">
        <v>1124</v>
      </c>
      <c r="F14" s="631">
        <v>1695</v>
      </c>
      <c r="G14" s="631">
        <v>1265</v>
      </c>
      <c r="H14" s="843">
        <v>1814</v>
      </c>
      <c r="I14" s="839"/>
      <c r="J14" s="842">
        <v>1135</v>
      </c>
      <c r="K14" s="631">
        <v>1542</v>
      </c>
      <c r="L14" s="631">
        <v>1524</v>
      </c>
      <c r="M14" s="573"/>
    </row>
    <row r="15" spans="1:13" s="348" customFormat="1" ht="12" customHeight="1">
      <c r="A15" s="517"/>
      <c r="B15" s="412" t="s">
        <v>370</v>
      </c>
      <c r="C15" s="841">
        <v>-404</v>
      </c>
      <c r="D15" s="838"/>
      <c r="E15" s="840">
        <v>-328</v>
      </c>
      <c r="F15" s="604">
        <v>-295</v>
      </c>
      <c r="G15" s="604">
        <v>-209</v>
      </c>
      <c r="H15" s="841">
        <v>-101</v>
      </c>
      <c r="I15" s="838"/>
      <c r="J15" s="840">
        <v>-23</v>
      </c>
      <c r="K15" s="604">
        <v>18</v>
      </c>
      <c r="L15" s="604">
        <v>271</v>
      </c>
      <c r="M15" s="573"/>
    </row>
    <row r="16" spans="1:13" s="836" customFormat="1" ht="12" customHeight="1">
      <c r="A16" s="837"/>
      <c r="B16" s="406" t="s">
        <v>318</v>
      </c>
      <c r="C16" s="787">
        <v>1928</v>
      </c>
      <c r="D16" s="839"/>
      <c r="E16" s="786">
        <v>796</v>
      </c>
      <c r="F16" s="785">
        <v>1400</v>
      </c>
      <c r="G16" s="785">
        <v>1056</v>
      </c>
      <c r="H16" s="787">
        <v>1713</v>
      </c>
      <c r="I16" s="839"/>
      <c r="J16" s="786">
        <v>1112</v>
      </c>
      <c r="K16" s="785">
        <v>1560</v>
      </c>
      <c r="L16" s="785">
        <v>1795</v>
      </c>
      <c r="M16" s="827"/>
    </row>
    <row r="17" spans="1:13" s="348" customFormat="1" ht="10.5">
      <c r="A17" s="517"/>
      <c r="B17" s="423" t="s">
        <v>279</v>
      </c>
      <c r="C17" s="615">
        <v>1348</v>
      </c>
      <c r="D17" s="838"/>
      <c r="E17" s="614">
        <v>625</v>
      </c>
      <c r="F17" s="613">
        <v>1136</v>
      </c>
      <c r="G17" s="613">
        <v>783</v>
      </c>
      <c r="H17" s="615">
        <v>1300</v>
      </c>
      <c r="I17" s="838"/>
      <c r="J17" s="614">
        <v>818</v>
      </c>
      <c r="K17" s="613">
        <v>1191</v>
      </c>
      <c r="L17" s="613">
        <v>1207</v>
      </c>
      <c r="M17" s="573"/>
    </row>
    <row r="18" spans="1:13" s="348" customFormat="1" ht="12" customHeight="1">
      <c r="A18" s="517"/>
      <c r="B18" s="715"/>
      <c r="C18" s="687"/>
      <c r="D18" s="573"/>
      <c r="E18" s="689"/>
      <c r="F18" s="688"/>
      <c r="G18" s="688"/>
      <c r="H18" s="687"/>
      <c r="I18" s="573"/>
      <c r="J18" s="689"/>
      <c r="K18" s="688"/>
      <c r="L18" s="688"/>
      <c r="M18" s="573"/>
    </row>
    <row r="19" spans="1:13" s="836" customFormat="1" ht="12" customHeight="1">
      <c r="A19" s="837"/>
      <c r="B19" s="825" t="s">
        <v>340</v>
      </c>
      <c r="C19" s="602" t="s">
        <v>264</v>
      </c>
      <c r="D19" s="596"/>
      <c r="E19" s="602" t="s">
        <v>264</v>
      </c>
      <c r="F19" s="601" t="s">
        <v>264</v>
      </c>
      <c r="G19" s="601" t="s">
        <v>264</v>
      </c>
      <c r="H19" s="416" t="s">
        <v>264</v>
      </c>
      <c r="I19" s="596"/>
      <c r="J19" s="602" t="s">
        <v>264</v>
      </c>
      <c r="K19" s="601" t="s">
        <v>264</v>
      </c>
      <c r="L19" s="601" t="s">
        <v>264</v>
      </c>
      <c r="M19" s="596"/>
    </row>
    <row r="20" spans="1:13" s="836" customFormat="1" ht="12" customHeight="1">
      <c r="A20" s="837"/>
      <c r="B20" s="412" t="s">
        <v>351</v>
      </c>
      <c r="C20" s="600">
        <v>131</v>
      </c>
      <c r="D20" s="596"/>
      <c r="E20" s="599">
        <v>133.69999999999999</v>
      </c>
      <c r="F20" s="813">
        <v>137</v>
      </c>
      <c r="G20" s="814">
        <v>126.7</v>
      </c>
      <c r="H20" s="600">
        <v>113.9</v>
      </c>
      <c r="I20" s="596"/>
      <c r="J20" s="599">
        <v>106.4</v>
      </c>
      <c r="K20" s="814">
        <v>99.9</v>
      </c>
      <c r="L20" s="814">
        <v>96.3</v>
      </c>
      <c r="M20" s="596"/>
    </row>
    <row r="21" spans="1:13" s="836" customFormat="1" ht="12" customHeight="1">
      <c r="A21" s="837"/>
      <c r="B21" s="412" t="s">
        <v>369</v>
      </c>
      <c r="C21" s="597">
        <v>9.8000000000000007</v>
      </c>
      <c r="D21" s="596"/>
      <c r="E21" s="595">
        <v>8.6999999999999993</v>
      </c>
      <c r="F21" s="813">
        <v>11</v>
      </c>
      <c r="G21" s="814">
        <v>11.3</v>
      </c>
      <c r="H21" s="597">
        <v>10.199999999999999</v>
      </c>
      <c r="I21" s="596"/>
      <c r="J21" s="595">
        <v>8.4</v>
      </c>
      <c r="K21" s="814">
        <v>9.4</v>
      </c>
      <c r="L21" s="814">
        <v>9.9</v>
      </c>
      <c r="M21" s="596"/>
    </row>
    <row r="22" spans="1:13" s="836" customFormat="1" ht="12" customHeight="1">
      <c r="A22" s="837"/>
      <c r="B22" s="412" t="s">
        <v>368</v>
      </c>
      <c r="C22" s="597">
        <v>30.8</v>
      </c>
      <c r="D22" s="596"/>
      <c r="E22" s="595">
        <v>27.2</v>
      </c>
      <c r="F22" s="814">
        <v>36.200000000000003</v>
      </c>
      <c r="G22" s="814">
        <v>29.3</v>
      </c>
      <c r="H22" s="597">
        <v>20.7</v>
      </c>
      <c r="I22" s="596"/>
      <c r="J22" s="595">
        <v>19</v>
      </c>
      <c r="K22" s="814">
        <v>16.600000000000001</v>
      </c>
      <c r="L22" s="814">
        <v>15.7</v>
      </c>
      <c r="M22" s="596"/>
    </row>
    <row r="23" spans="1:13" s="348" customFormat="1" ht="13.5" customHeight="1">
      <c r="A23" s="517"/>
      <c r="B23" s="835" t="s">
        <v>208</v>
      </c>
      <c r="C23" s="666">
        <v>171.6</v>
      </c>
      <c r="D23" s="665"/>
      <c r="E23" s="664">
        <v>169.6</v>
      </c>
      <c r="F23" s="663">
        <v>184.2</v>
      </c>
      <c r="G23" s="663">
        <v>167.3</v>
      </c>
      <c r="H23" s="666">
        <v>144.80000000000001</v>
      </c>
      <c r="I23" s="665"/>
      <c r="J23" s="664">
        <v>133.80000000000001</v>
      </c>
      <c r="K23" s="663">
        <v>125.9</v>
      </c>
      <c r="L23" s="663">
        <v>121.9</v>
      </c>
      <c r="M23" s="573"/>
    </row>
    <row r="24" spans="1:13" s="348" customFormat="1" ht="13.5" customHeight="1">
      <c r="A24" s="517"/>
      <c r="B24" s="423" t="s">
        <v>210</v>
      </c>
      <c r="C24" s="597">
        <v>137.69999999999999</v>
      </c>
      <c r="D24" s="669"/>
      <c r="E24" s="595">
        <v>133.80000000000001</v>
      </c>
      <c r="F24" s="594">
        <v>126.3</v>
      </c>
      <c r="G24" s="594">
        <v>126.9</v>
      </c>
      <c r="H24" s="597">
        <v>134.1</v>
      </c>
      <c r="I24" s="669"/>
      <c r="J24" s="595">
        <v>146.9</v>
      </c>
      <c r="K24" s="594">
        <v>144.80000000000001</v>
      </c>
      <c r="L24" s="594">
        <v>147.1</v>
      </c>
      <c r="M24" s="573"/>
    </row>
    <row r="25" spans="1:13" s="348" customFormat="1" ht="12" customHeight="1">
      <c r="A25" s="517"/>
      <c r="B25" s="423" t="s">
        <v>367</v>
      </c>
      <c r="C25" s="597">
        <v>256.60000000000002</v>
      </c>
      <c r="D25" s="669"/>
      <c r="E25" s="595">
        <v>301.7</v>
      </c>
      <c r="F25" s="594">
        <v>415.7</v>
      </c>
      <c r="G25" s="594">
        <v>343.5</v>
      </c>
      <c r="H25" s="597">
        <v>288.8</v>
      </c>
      <c r="I25" s="669"/>
      <c r="J25" s="595">
        <v>261.5</v>
      </c>
      <c r="K25" s="594">
        <v>257</v>
      </c>
      <c r="L25" s="594">
        <v>255.4</v>
      </c>
      <c r="M25" s="573"/>
    </row>
    <row r="26" spans="1:13" s="348" customFormat="1" ht="22.4" customHeight="1">
      <c r="A26" s="517"/>
      <c r="B26" s="423" t="s">
        <v>211</v>
      </c>
      <c r="C26" s="597">
        <v>245</v>
      </c>
      <c r="D26" s="669"/>
      <c r="E26" s="595">
        <v>210.5</v>
      </c>
      <c r="F26" s="594">
        <v>244.7</v>
      </c>
      <c r="G26" s="594">
        <v>209.3</v>
      </c>
      <c r="H26" s="597">
        <v>203.8</v>
      </c>
      <c r="I26" s="669"/>
      <c r="J26" s="595">
        <v>188.2</v>
      </c>
      <c r="K26" s="594">
        <v>200.5</v>
      </c>
      <c r="L26" s="594">
        <v>190.4</v>
      </c>
      <c r="M26" s="573"/>
    </row>
    <row r="27" spans="1:13" s="348" customFormat="1" ht="10.5">
      <c r="A27" s="517"/>
      <c r="B27" s="423" t="s">
        <v>207</v>
      </c>
      <c r="C27" s="597">
        <v>125.5</v>
      </c>
      <c r="D27" s="669"/>
      <c r="E27" s="595">
        <v>107.7</v>
      </c>
      <c r="F27" s="594">
        <v>163.30000000000001</v>
      </c>
      <c r="G27" s="594">
        <v>128.5</v>
      </c>
      <c r="H27" s="597">
        <v>132</v>
      </c>
      <c r="I27" s="669"/>
      <c r="J27" s="595">
        <v>88.1</v>
      </c>
      <c r="K27" s="594">
        <v>115.9</v>
      </c>
      <c r="L27" s="594">
        <v>108.5</v>
      </c>
      <c r="M27" s="573"/>
    </row>
    <row r="28" spans="1:13" s="348" customFormat="1" ht="10.5">
      <c r="A28" s="517"/>
      <c r="B28" s="815" t="s">
        <v>216</v>
      </c>
      <c r="C28" s="834">
        <v>275</v>
      </c>
      <c r="D28" s="669"/>
      <c r="E28" s="833">
        <v>258</v>
      </c>
      <c r="F28" s="832">
        <v>257.2</v>
      </c>
      <c r="G28" s="832">
        <v>275.10000000000002</v>
      </c>
      <c r="H28" s="834">
        <v>255.5</v>
      </c>
      <c r="I28" s="669"/>
      <c r="J28" s="833">
        <v>225.6</v>
      </c>
      <c r="K28" s="832">
        <v>231.8</v>
      </c>
      <c r="L28" s="832">
        <v>223.5</v>
      </c>
      <c r="M28" s="573"/>
    </row>
    <row r="29" spans="1:13" s="348" customFormat="1" ht="10.5">
      <c r="A29" s="517"/>
      <c r="B29" s="831" t="s">
        <v>217</v>
      </c>
      <c r="C29" s="830">
        <v>1211.4000000000001</v>
      </c>
      <c r="D29" s="665"/>
      <c r="E29" s="829">
        <v>1181.3</v>
      </c>
      <c r="F29" s="828">
        <v>1391.4</v>
      </c>
      <c r="G29" s="828">
        <v>1250.5999999999999</v>
      </c>
      <c r="H29" s="830">
        <v>1159</v>
      </c>
      <c r="I29" s="665"/>
      <c r="J29" s="829">
        <v>1044.0999999999999</v>
      </c>
      <c r="K29" s="828">
        <v>1075.9000000000001</v>
      </c>
      <c r="L29" s="828">
        <v>1046.8</v>
      </c>
      <c r="M29" s="827"/>
    </row>
    <row r="30" spans="1:13" s="348" customFormat="1" ht="12" customHeight="1">
      <c r="A30" s="517"/>
      <c r="B30" s="423" t="s">
        <v>219</v>
      </c>
      <c r="C30" s="597">
        <v>301.60000000000002</v>
      </c>
      <c r="D30" s="669"/>
      <c r="E30" s="595">
        <v>287.60000000000002</v>
      </c>
      <c r="F30" s="594">
        <v>313.2</v>
      </c>
      <c r="G30" s="594">
        <v>307.39999999999998</v>
      </c>
      <c r="H30" s="597">
        <v>286.10000000000002</v>
      </c>
      <c r="I30" s="669"/>
      <c r="J30" s="595">
        <v>258.8</v>
      </c>
      <c r="K30" s="594">
        <v>253.3</v>
      </c>
      <c r="L30" s="594">
        <v>245.4</v>
      </c>
      <c r="M30" s="573"/>
    </row>
    <row r="31" spans="1:13" s="348" customFormat="1" ht="12" customHeight="1">
      <c r="A31" s="517"/>
      <c r="B31" s="423" t="s">
        <v>366</v>
      </c>
      <c r="C31" s="597">
        <v>246.7</v>
      </c>
      <c r="D31" s="669"/>
      <c r="E31" s="595">
        <v>288.89999999999998</v>
      </c>
      <c r="F31" s="594">
        <v>394.2</v>
      </c>
      <c r="G31" s="594">
        <v>321.2</v>
      </c>
      <c r="H31" s="597">
        <v>277.2</v>
      </c>
      <c r="I31" s="669"/>
      <c r="J31" s="595">
        <v>256.39999999999998</v>
      </c>
      <c r="K31" s="594">
        <v>252.3</v>
      </c>
      <c r="L31" s="594">
        <v>246.9</v>
      </c>
      <c r="M31" s="573"/>
    </row>
    <row r="32" spans="1:13" ht="12" customHeight="1">
      <c r="B32" s="423" t="s">
        <v>299</v>
      </c>
      <c r="C32" s="430">
        <v>0.57000000000000006</v>
      </c>
      <c r="D32" s="826"/>
      <c r="E32" s="559">
        <v>0.59</v>
      </c>
      <c r="F32" s="558">
        <v>0.59</v>
      </c>
      <c r="G32" s="558">
        <v>0.54</v>
      </c>
      <c r="H32" s="430">
        <v>0.51</v>
      </c>
      <c r="I32" s="826"/>
      <c r="J32" s="559">
        <v>0.52</v>
      </c>
      <c r="K32" s="558">
        <v>0.5</v>
      </c>
      <c r="L32" s="558">
        <v>0.5</v>
      </c>
      <c r="M32" s="573"/>
    </row>
    <row r="33" spans="1:13" s="348" customFormat="1" ht="12" customHeight="1">
      <c r="A33" s="517"/>
      <c r="B33" s="423" t="s">
        <v>304</v>
      </c>
      <c r="C33" s="597">
        <v>255.1</v>
      </c>
      <c r="D33" s="669"/>
      <c r="E33" s="595">
        <v>254.8</v>
      </c>
      <c r="F33" s="594">
        <v>269.3</v>
      </c>
      <c r="G33" s="594">
        <v>263.8</v>
      </c>
      <c r="H33" s="597">
        <v>245.1</v>
      </c>
      <c r="I33" s="669"/>
      <c r="J33" s="595">
        <v>230.9</v>
      </c>
      <c r="K33" s="594">
        <v>222.7</v>
      </c>
      <c r="L33" s="594">
        <v>223.2</v>
      </c>
      <c r="M33" s="573"/>
    </row>
    <row r="34" spans="1:13" ht="12" customHeight="1">
      <c r="B34" s="423" t="s">
        <v>336</v>
      </c>
      <c r="C34" s="597">
        <v>36.799999999999997</v>
      </c>
      <c r="D34" s="669"/>
      <c r="E34" s="595">
        <v>36.799999999999997</v>
      </c>
      <c r="F34" s="594">
        <v>38.799999999999997</v>
      </c>
      <c r="G34" s="594">
        <v>38</v>
      </c>
      <c r="H34" s="597">
        <v>35.6</v>
      </c>
      <c r="I34" s="669"/>
      <c r="J34" s="595">
        <v>33.200000000000003</v>
      </c>
      <c r="K34" s="594">
        <v>31.8</v>
      </c>
      <c r="L34" s="594">
        <v>31.8</v>
      </c>
      <c r="M34" s="573"/>
    </row>
    <row r="35" spans="1:13" ht="12" customHeight="1">
      <c r="A35" s="557"/>
      <c r="B35" s="423"/>
      <c r="C35" s="423"/>
      <c r="D35" s="573"/>
      <c r="E35" s="556"/>
      <c r="F35" s="431"/>
      <c r="G35" s="431"/>
      <c r="H35" s="423"/>
      <c r="I35" s="573"/>
      <c r="J35" s="556"/>
      <c r="K35" s="431"/>
      <c r="L35" s="431"/>
      <c r="M35" s="573"/>
    </row>
    <row r="36" spans="1:13" s="348" customFormat="1" ht="12" customHeight="1">
      <c r="A36" s="517"/>
      <c r="B36" s="825" t="s">
        <v>316</v>
      </c>
      <c r="C36" s="409"/>
      <c r="D36" s="423"/>
      <c r="E36" s="672"/>
      <c r="F36" s="671"/>
      <c r="G36" s="671"/>
      <c r="H36" s="409"/>
      <c r="I36" s="423"/>
      <c r="J36" s="672"/>
      <c r="K36" s="671"/>
      <c r="L36" s="671"/>
      <c r="M36" s="423"/>
    </row>
    <row r="37" spans="1:13" s="348" customFormat="1" ht="12" customHeight="1">
      <c r="B37" s="824" t="s">
        <v>282</v>
      </c>
      <c r="C37" s="798">
        <v>0.14499999999999999</v>
      </c>
      <c r="D37" s="823"/>
      <c r="E37" s="797">
        <v>6.4000000000000001E-2</v>
      </c>
      <c r="F37" s="796">
        <v>0.11599999999999999</v>
      </c>
      <c r="G37" s="796">
        <v>8.4000000000000005E-2</v>
      </c>
      <c r="H37" s="798">
        <v>0.14800000000000002</v>
      </c>
      <c r="I37" s="823"/>
      <c r="J37" s="797">
        <v>9.9000000000000005E-2</v>
      </c>
      <c r="K37" s="796">
        <v>0.14899999999999999</v>
      </c>
      <c r="L37" s="796">
        <v>0.14899999999999999</v>
      </c>
      <c r="M37" s="747"/>
    </row>
    <row r="38" spans="1:13" s="348" customFormat="1" ht="12" customHeight="1">
      <c r="B38" s="431" t="s">
        <v>342</v>
      </c>
      <c r="C38" s="422">
        <v>37.1</v>
      </c>
      <c r="D38" s="822"/>
      <c r="E38" s="575">
        <v>38.9</v>
      </c>
      <c r="F38" s="574">
        <v>39.1</v>
      </c>
      <c r="G38" s="574">
        <v>37.299999999999997</v>
      </c>
      <c r="H38" s="422">
        <v>35.1</v>
      </c>
      <c r="I38" s="822"/>
      <c r="J38" s="575">
        <v>32.9</v>
      </c>
      <c r="K38" s="574">
        <v>31.8</v>
      </c>
      <c r="L38" s="574">
        <v>32.4</v>
      </c>
      <c r="M38" s="573"/>
    </row>
    <row r="39" spans="1:13" s="348" customFormat="1" ht="12" customHeight="1">
      <c r="B39" s="431" t="s">
        <v>390</v>
      </c>
      <c r="C39" s="746">
        <v>0.56000000000000005</v>
      </c>
      <c r="D39" s="821"/>
      <c r="E39" s="745">
        <v>0.71</v>
      </c>
      <c r="F39" s="744">
        <v>0.59</v>
      </c>
      <c r="G39" s="744">
        <v>0.75</v>
      </c>
      <c r="H39" s="746">
        <v>0.63</v>
      </c>
      <c r="I39" s="821"/>
      <c r="J39" s="745">
        <v>0.68</v>
      </c>
      <c r="K39" s="744">
        <v>0.61</v>
      </c>
      <c r="L39" s="744">
        <v>0.6</v>
      </c>
      <c r="M39" s="743"/>
    </row>
    <row r="40" spans="1:13" s="348" customFormat="1" ht="12" customHeight="1">
      <c r="B40" s="431" t="s">
        <v>313</v>
      </c>
      <c r="C40" s="428">
        <v>94</v>
      </c>
      <c r="D40" s="820"/>
      <c r="E40" s="606">
        <v>75</v>
      </c>
      <c r="F40" s="605">
        <v>62</v>
      </c>
      <c r="G40" s="605">
        <v>49</v>
      </c>
      <c r="H40" s="428">
        <v>28</v>
      </c>
      <c r="I40" s="820"/>
      <c r="J40" s="606">
        <v>7</v>
      </c>
      <c r="K40" s="605">
        <v>-6</v>
      </c>
      <c r="L40" s="605">
        <v>-87</v>
      </c>
      <c r="M40" s="573"/>
    </row>
    <row r="41" spans="1:13" ht="12" customHeight="1">
      <c r="A41" s="557"/>
      <c r="B41" s="431" t="s">
        <v>5</v>
      </c>
      <c r="C41" s="713">
        <v>5.8700000000000002E-2</v>
      </c>
      <c r="D41" s="819"/>
      <c r="E41" s="712">
        <v>5.7099999999999998E-2</v>
      </c>
      <c r="F41" s="711">
        <v>5.5800000000000002E-2</v>
      </c>
      <c r="G41" s="711">
        <v>4.5199999999999997E-2</v>
      </c>
      <c r="H41" s="713">
        <v>4.1500000000000002E-2</v>
      </c>
      <c r="I41" s="819"/>
      <c r="J41" s="712">
        <v>4.1399999999999999E-2</v>
      </c>
      <c r="K41" s="711">
        <v>4.02E-2</v>
      </c>
      <c r="L41" s="711">
        <v>3.9600000000000003E-2</v>
      </c>
      <c r="M41" s="818"/>
    </row>
    <row r="42" spans="1:13" ht="12" customHeight="1">
      <c r="A42" s="557"/>
    </row>
    <row r="44" spans="1:13" ht="15.5">
      <c r="B44" s="495" t="s">
        <v>354</v>
      </c>
      <c r="C44" s="771"/>
      <c r="D44" s="771"/>
      <c r="E44" s="817"/>
      <c r="F44" s="771"/>
      <c r="G44" s="771"/>
      <c r="H44" s="771"/>
      <c r="I44" s="771"/>
      <c r="J44" s="817"/>
      <c r="K44" s="771"/>
      <c r="L44" s="771"/>
      <c r="M44" s="771"/>
    </row>
    <row r="45" spans="1:13" ht="12" customHeight="1">
      <c r="B45" s="771"/>
      <c r="C45" s="768"/>
      <c r="D45" s="770"/>
      <c r="E45" s="769"/>
      <c r="F45" s="768"/>
      <c r="G45" s="768"/>
      <c r="H45" s="768"/>
      <c r="I45" s="770"/>
      <c r="J45" s="769"/>
      <c r="K45" s="768"/>
      <c r="L45" s="768"/>
      <c r="M45" s="767"/>
    </row>
    <row r="46" spans="1:13" ht="15.5">
      <c r="B46" s="766" t="s">
        <v>136</v>
      </c>
      <c r="C46" s="657" t="s">
        <v>270</v>
      </c>
      <c r="D46" s="596"/>
      <c r="E46" s="657" t="s">
        <v>271</v>
      </c>
      <c r="F46" s="519" t="s">
        <v>272</v>
      </c>
      <c r="G46" s="519" t="s">
        <v>273</v>
      </c>
      <c r="H46" s="519" t="s">
        <v>274</v>
      </c>
      <c r="I46" s="596"/>
      <c r="J46" s="657" t="s">
        <v>275</v>
      </c>
      <c r="K46" s="519" t="s">
        <v>276</v>
      </c>
      <c r="L46" s="656" t="s">
        <v>277</v>
      </c>
      <c r="M46" s="519"/>
    </row>
    <row r="47" spans="1:13" ht="13">
      <c r="B47" s="816" t="s">
        <v>345</v>
      </c>
      <c r="C47" s="602" t="s">
        <v>6</v>
      </c>
      <c r="D47" s="596"/>
      <c r="E47" s="602" t="s">
        <v>6</v>
      </c>
      <c r="F47" s="601" t="s">
        <v>6</v>
      </c>
      <c r="G47" s="601" t="s">
        <v>6</v>
      </c>
      <c r="H47" s="416" t="s">
        <v>6</v>
      </c>
      <c r="I47" s="596"/>
      <c r="J47" s="602" t="s">
        <v>6</v>
      </c>
      <c r="K47" s="601" t="s">
        <v>6</v>
      </c>
      <c r="L47" s="601" t="s">
        <v>6</v>
      </c>
      <c r="M47" s="596"/>
    </row>
    <row r="48" spans="1:13" ht="12" customHeight="1">
      <c r="B48" s="415" t="s">
        <v>3</v>
      </c>
      <c r="C48" s="451">
        <v>465</v>
      </c>
      <c r="D48" s="740"/>
      <c r="E48" s="739">
        <v>548</v>
      </c>
      <c r="F48" s="449">
        <v>606</v>
      </c>
      <c r="G48" s="449">
        <v>410</v>
      </c>
      <c r="H48" s="451">
        <v>385</v>
      </c>
      <c r="I48" s="740"/>
      <c r="J48" s="739">
        <v>432</v>
      </c>
      <c r="K48" s="449">
        <v>279</v>
      </c>
      <c r="L48" s="449">
        <v>370</v>
      </c>
      <c r="M48" s="423"/>
    </row>
    <row r="49" spans="2:13" ht="12" customHeight="1">
      <c r="B49" s="423" t="s">
        <v>372</v>
      </c>
      <c r="C49" s="757">
        <v>2437</v>
      </c>
      <c r="D49" s="740"/>
      <c r="E49" s="756">
        <v>1201</v>
      </c>
      <c r="F49" s="755">
        <v>1344</v>
      </c>
      <c r="G49" s="755">
        <v>2738</v>
      </c>
      <c r="H49" s="757">
        <v>2450</v>
      </c>
      <c r="I49" s="740"/>
      <c r="J49" s="756">
        <v>774</v>
      </c>
      <c r="K49" s="755">
        <v>1467</v>
      </c>
      <c r="L49" s="755">
        <v>1494</v>
      </c>
      <c r="M49" s="423"/>
    </row>
    <row r="50" spans="2:13" ht="12" customHeight="1">
      <c r="B50" s="815" t="s">
        <v>371</v>
      </c>
      <c r="C50" s="757">
        <v>1074</v>
      </c>
      <c r="D50" s="740"/>
      <c r="E50" s="756">
        <v>827</v>
      </c>
      <c r="F50" s="755">
        <v>871</v>
      </c>
      <c r="G50" s="755">
        <v>885</v>
      </c>
      <c r="H50" s="757">
        <v>1103</v>
      </c>
      <c r="I50" s="740"/>
      <c r="J50" s="756">
        <v>1426</v>
      </c>
      <c r="K50" s="755">
        <v>1383</v>
      </c>
      <c r="L50" s="755">
        <v>1115</v>
      </c>
      <c r="M50" s="423"/>
    </row>
    <row r="51" spans="2:13" ht="12" customHeight="1">
      <c r="B51" s="406" t="s">
        <v>186</v>
      </c>
      <c r="C51" s="735">
        <v>3976</v>
      </c>
      <c r="D51" s="734"/>
      <c r="E51" s="733">
        <v>2576</v>
      </c>
      <c r="F51" s="732">
        <v>2821</v>
      </c>
      <c r="G51" s="732">
        <v>4033</v>
      </c>
      <c r="H51" s="735">
        <v>3938</v>
      </c>
      <c r="I51" s="734"/>
      <c r="J51" s="733">
        <v>2632</v>
      </c>
      <c r="K51" s="732">
        <v>3129</v>
      </c>
      <c r="L51" s="732">
        <v>2979</v>
      </c>
      <c r="M51" s="715"/>
    </row>
    <row r="52" spans="2:13" ht="12" customHeight="1">
      <c r="B52" s="423" t="s">
        <v>320</v>
      </c>
      <c r="C52" s="754">
        <v>-2202</v>
      </c>
      <c r="D52" s="740"/>
      <c r="E52" s="753">
        <v>-1796</v>
      </c>
      <c r="F52" s="752">
        <v>-2043</v>
      </c>
      <c r="G52" s="752">
        <v>-1870</v>
      </c>
      <c r="H52" s="754">
        <v>-1921</v>
      </c>
      <c r="I52" s="740"/>
      <c r="J52" s="753">
        <v>-1562</v>
      </c>
      <c r="K52" s="752">
        <v>-1747</v>
      </c>
      <c r="L52" s="752">
        <v>-1623</v>
      </c>
      <c r="M52" s="423"/>
    </row>
    <row r="53" spans="2:13" ht="12" customHeight="1">
      <c r="B53" s="423" t="s">
        <v>393</v>
      </c>
      <c r="C53" s="754">
        <v>0</v>
      </c>
      <c r="D53" s="740"/>
      <c r="E53" s="753">
        <v>-126</v>
      </c>
      <c r="F53" s="752">
        <v>0</v>
      </c>
      <c r="G53" s="752">
        <v>0</v>
      </c>
      <c r="H53" s="754">
        <v>0</v>
      </c>
      <c r="I53" s="740"/>
      <c r="J53" s="753">
        <v>-128</v>
      </c>
      <c r="K53" s="752">
        <v>0</v>
      </c>
      <c r="L53" s="752">
        <v>0</v>
      </c>
      <c r="M53" s="423"/>
    </row>
    <row r="54" spans="2:13" ht="12" customHeight="1">
      <c r="B54" s="409" t="s">
        <v>188</v>
      </c>
      <c r="C54" s="763">
        <v>3</v>
      </c>
      <c r="D54" s="740"/>
      <c r="E54" s="762">
        <v>-55</v>
      </c>
      <c r="F54" s="761">
        <v>498</v>
      </c>
      <c r="G54" s="761">
        <v>-1314</v>
      </c>
      <c r="H54" s="763">
        <v>-318</v>
      </c>
      <c r="I54" s="740"/>
      <c r="J54" s="762">
        <v>-59</v>
      </c>
      <c r="K54" s="761">
        <v>-99</v>
      </c>
      <c r="L54" s="761">
        <v>-78</v>
      </c>
      <c r="M54" s="423"/>
    </row>
    <row r="55" spans="2:13" ht="12.65" customHeight="1">
      <c r="B55" s="406" t="s">
        <v>319</v>
      </c>
      <c r="C55" s="735">
        <v>-2199</v>
      </c>
      <c r="D55" s="734"/>
      <c r="E55" s="733">
        <v>-1977</v>
      </c>
      <c r="F55" s="732">
        <v>-1545</v>
      </c>
      <c r="G55" s="732">
        <v>-3184</v>
      </c>
      <c r="H55" s="735">
        <v>-2239</v>
      </c>
      <c r="I55" s="734"/>
      <c r="J55" s="733">
        <v>-1749</v>
      </c>
      <c r="K55" s="732">
        <v>-1846</v>
      </c>
      <c r="L55" s="732">
        <v>-1701</v>
      </c>
      <c r="M55" s="715"/>
    </row>
    <row r="56" spans="2:13" ht="14.15" customHeight="1">
      <c r="B56" s="409" t="s">
        <v>343</v>
      </c>
      <c r="C56" s="763">
        <v>0</v>
      </c>
      <c r="D56" s="740"/>
      <c r="E56" s="762">
        <v>2</v>
      </c>
      <c r="F56" s="761">
        <v>0</v>
      </c>
      <c r="G56" s="761">
        <v>0</v>
      </c>
      <c r="H56" s="763">
        <v>0</v>
      </c>
      <c r="I56" s="740"/>
      <c r="J56" s="762">
        <v>1</v>
      </c>
      <c r="K56" s="761">
        <v>0</v>
      </c>
      <c r="L56" s="761">
        <v>0</v>
      </c>
      <c r="M56" s="423"/>
    </row>
    <row r="57" spans="2:13" ht="14.15" customHeight="1">
      <c r="B57" s="452" t="s">
        <v>191</v>
      </c>
      <c r="C57" s="760">
        <v>1777</v>
      </c>
      <c r="D57" s="734"/>
      <c r="E57" s="759">
        <v>601</v>
      </c>
      <c r="F57" s="758">
        <v>1276</v>
      </c>
      <c r="G57" s="758">
        <v>849</v>
      </c>
      <c r="H57" s="760">
        <v>1699</v>
      </c>
      <c r="I57" s="734"/>
      <c r="J57" s="759">
        <v>884</v>
      </c>
      <c r="K57" s="758">
        <v>1283</v>
      </c>
      <c r="L57" s="758">
        <v>1278</v>
      </c>
      <c r="M57" s="423"/>
    </row>
    <row r="58" spans="2:13" ht="14.15" customHeight="1">
      <c r="B58" s="412" t="s">
        <v>370</v>
      </c>
      <c r="C58" s="757">
        <v>-33</v>
      </c>
      <c r="D58" s="740"/>
      <c r="E58" s="756">
        <v>-41</v>
      </c>
      <c r="F58" s="755">
        <v>-46</v>
      </c>
      <c r="G58" s="755">
        <v>-65</v>
      </c>
      <c r="H58" s="757">
        <v>33</v>
      </c>
      <c r="I58" s="740"/>
      <c r="J58" s="756">
        <v>73</v>
      </c>
      <c r="K58" s="755">
        <v>128</v>
      </c>
      <c r="L58" s="755">
        <v>229</v>
      </c>
      <c r="M58" s="423"/>
    </row>
    <row r="59" spans="2:13" ht="14.15" customHeight="1">
      <c r="B59" s="406" t="s">
        <v>318</v>
      </c>
      <c r="C59" s="735">
        <v>1744</v>
      </c>
      <c r="D59" s="734"/>
      <c r="E59" s="733">
        <v>560</v>
      </c>
      <c r="F59" s="732">
        <v>1230</v>
      </c>
      <c r="G59" s="732">
        <v>784</v>
      </c>
      <c r="H59" s="735">
        <v>1732</v>
      </c>
      <c r="I59" s="734"/>
      <c r="J59" s="733">
        <v>957</v>
      </c>
      <c r="K59" s="732">
        <v>1411</v>
      </c>
      <c r="L59" s="732">
        <v>1507</v>
      </c>
      <c r="M59" s="715"/>
    </row>
    <row r="60" spans="2:13" ht="14.15" customHeight="1">
      <c r="B60" s="423" t="s">
        <v>279</v>
      </c>
      <c r="C60" s="754">
        <v>1209</v>
      </c>
      <c r="D60" s="740"/>
      <c r="E60" s="753">
        <v>454</v>
      </c>
      <c r="F60" s="752">
        <v>1015</v>
      </c>
      <c r="G60" s="752">
        <v>579</v>
      </c>
      <c r="H60" s="754">
        <v>1316</v>
      </c>
      <c r="I60" s="740"/>
      <c r="J60" s="753">
        <v>695</v>
      </c>
      <c r="K60" s="752">
        <v>1085</v>
      </c>
      <c r="L60" s="752">
        <v>989</v>
      </c>
      <c r="M60" s="423"/>
    </row>
    <row r="61" spans="2:13" ht="12" customHeight="1">
      <c r="B61" s="423"/>
      <c r="C61" s="573"/>
      <c r="D61" s="573"/>
      <c r="E61" s="572"/>
      <c r="F61" s="571"/>
      <c r="G61" s="571"/>
      <c r="H61" s="573"/>
      <c r="I61" s="573"/>
      <c r="J61" s="572"/>
      <c r="K61" s="571"/>
      <c r="L61" s="571"/>
      <c r="M61" s="573"/>
    </row>
    <row r="62" spans="2:13" ht="12" customHeight="1">
      <c r="B62" s="426" t="s">
        <v>340</v>
      </c>
      <c r="C62" s="602" t="s">
        <v>264</v>
      </c>
      <c r="D62" s="596"/>
      <c r="E62" s="602" t="s">
        <v>264</v>
      </c>
      <c r="F62" s="601" t="s">
        <v>264</v>
      </c>
      <c r="G62" s="601" t="s">
        <v>264</v>
      </c>
      <c r="H62" s="416" t="s">
        <v>264</v>
      </c>
      <c r="I62" s="596"/>
      <c r="J62" s="602" t="s">
        <v>264</v>
      </c>
      <c r="K62" s="601" t="s">
        <v>264</v>
      </c>
      <c r="L62" s="601" t="s">
        <v>264</v>
      </c>
      <c r="M62" s="596"/>
    </row>
    <row r="63" spans="2:13" ht="12" customHeight="1">
      <c r="B63" s="412" t="s">
        <v>351</v>
      </c>
      <c r="C63" s="600">
        <v>89.2</v>
      </c>
      <c r="D63" s="596"/>
      <c r="E63" s="599">
        <v>90.5</v>
      </c>
      <c r="F63" s="814">
        <v>93.6</v>
      </c>
      <c r="G63" s="814">
        <v>86.5</v>
      </c>
      <c r="H63" s="600">
        <v>79.5</v>
      </c>
      <c r="I63" s="596"/>
      <c r="J63" s="599">
        <v>73.400000000000006</v>
      </c>
      <c r="K63" s="813">
        <v>68.3</v>
      </c>
      <c r="L63" s="813">
        <v>66.3</v>
      </c>
      <c r="M63" s="596"/>
    </row>
    <row r="64" spans="2:13" ht="12" customHeight="1">
      <c r="B64" s="412" t="s">
        <v>369</v>
      </c>
      <c r="C64" s="597">
        <v>9.1999999999999993</v>
      </c>
      <c r="D64" s="596"/>
      <c r="E64" s="595">
        <v>8.1</v>
      </c>
      <c r="F64" s="814">
        <v>10.199999999999999</v>
      </c>
      <c r="G64" s="813">
        <v>10</v>
      </c>
      <c r="H64" s="597">
        <v>9.4</v>
      </c>
      <c r="I64" s="596"/>
      <c r="J64" s="595">
        <v>7.6</v>
      </c>
      <c r="K64" s="813">
        <v>8.9</v>
      </c>
      <c r="L64" s="813">
        <v>9</v>
      </c>
      <c r="M64" s="596"/>
    </row>
    <row r="65" spans="2:13" ht="12" customHeight="1">
      <c r="B65" s="412" t="s">
        <v>368</v>
      </c>
      <c r="C65" s="597">
        <v>30.7</v>
      </c>
      <c r="D65" s="596"/>
      <c r="E65" s="595">
        <v>27.2</v>
      </c>
      <c r="F65" s="814">
        <v>36.200000000000003</v>
      </c>
      <c r="G65" s="814">
        <v>29.3</v>
      </c>
      <c r="H65" s="597">
        <v>20.7</v>
      </c>
      <c r="I65" s="596"/>
      <c r="J65" s="595">
        <v>19</v>
      </c>
      <c r="K65" s="813">
        <v>16.600000000000001</v>
      </c>
      <c r="L65" s="813">
        <v>15.7</v>
      </c>
      <c r="M65" s="596"/>
    </row>
    <row r="66" spans="2:13" ht="10.5">
      <c r="B66" s="406" t="s">
        <v>208</v>
      </c>
      <c r="C66" s="666">
        <v>129.1</v>
      </c>
      <c r="D66" s="812"/>
      <c r="E66" s="664">
        <v>125.8</v>
      </c>
      <c r="F66" s="663">
        <v>140</v>
      </c>
      <c r="G66" s="663">
        <v>125.8</v>
      </c>
      <c r="H66" s="666">
        <v>109.6</v>
      </c>
      <c r="I66" s="812"/>
      <c r="J66" s="664">
        <v>100</v>
      </c>
      <c r="K66" s="663">
        <v>93.8</v>
      </c>
      <c r="L66" s="663">
        <v>91</v>
      </c>
      <c r="M66" s="573"/>
    </row>
    <row r="67" spans="2:13" ht="12" customHeight="1">
      <c r="B67" s="423" t="s">
        <v>210</v>
      </c>
      <c r="C67" s="597">
        <v>137.6</v>
      </c>
      <c r="D67" s="800"/>
      <c r="E67" s="595">
        <v>133.69999999999999</v>
      </c>
      <c r="F67" s="594">
        <v>126.1</v>
      </c>
      <c r="G67" s="594">
        <v>126.7</v>
      </c>
      <c r="H67" s="597">
        <v>134</v>
      </c>
      <c r="I67" s="800"/>
      <c r="J67" s="595">
        <v>146.69999999999999</v>
      </c>
      <c r="K67" s="594">
        <v>144.69999999999999</v>
      </c>
      <c r="L67" s="594">
        <v>147</v>
      </c>
      <c r="M67" s="573"/>
    </row>
    <row r="68" spans="2:13" ht="12" customHeight="1">
      <c r="B68" s="423" t="s">
        <v>395</v>
      </c>
      <c r="C68" s="597">
        <v>256.5</v>
      </c>
      <c r="D68" s="800"/>
      <c r="E68" s="595">
        <v>301.60000000000002</v>
      </c>
      <c r="F68" s="594">
        <v>415.5</v>
      </c>
      <c r="G68" s="594">
        <v>343.4</v>
      </c>
      <c r="H68" s="597">
        <v>288.7</v>
      </c>
      <c r="I68" s="800"/>
      <c r="J68" s="595">
        <v>261.5</v>
      </c>
      <c r="K68" s="594">
        <v>256.89999999999998</v>
      </c>
      <c r="L68" s="594">
        <v>255.3</v>
      </c>
      <c r="M68" s="573"/>
    </row>
    <row r="69" spans="2:13" ht="21">
      <c r="B69" s="423" t="s">
        <v>211</v>
      </c>
      <c r="C69" s="597">
        <v>244.9</v>
      </c>
      <c r="D69" s="800"/>
      <c r="E69" s="595">
        <v>210.5</v>
      </c>
      <c r="F69" s="594">
        <v>244.6</v>
      </c>
      <c r="G69" s="594">
        <v>209.2</v>
      </c>
      <c r="H69" s="597">
        <v>203.8</v>
      </c>
      <c r="I69" s="800"/>
      <c r="J69" s="595">
        <v>188.1</v>
      </c>
      <c r="K69" s="594">
        <v>200.4</v>
      </c>
      <c r="L69" s="594">
        <v>190.3</v>
      </c>
      <c r="M69" s="573"/>
    </row>
    <row r="70" spans="2:13" ht="12" customHeight="1">
      <c r="B70" s="423" t="s">
        <v>207</v>
      </c>
      <c r="C70" s="597">
        <v>124.7</v>
      </c>
      <c r="D70" s="800"/>
      <c r="E70" s="595">
        <v>106.9</v>
      </c>
      <c r="F70" s="594">
        <v>162.6</v>
      </c>
      <c r="G70" s="594">
        <v>127.7</v>
      </c>
      <c r="H70" s="597">
        <v>131.19999999999999</v>
      </c>
      <c r="I70" s="800"/>
      <c r="J70" s="595">
        <v>87.2</v>
      </c>
      <c r="K70" s="594">
        <v>115.1</v>
      </c>
      <c r="L70" s="594">
        <v>107.7</v>
      </c>
      <c r="M70" s="573"/>
    </row>
    <row r="71" spans="2:13" ht="12" customHeight="1">
      <c r="B71" s="409" t="s">
        <v>216</v>
      </c>
      <c r="C71" s="811">
        <v>230.3</v>
      </c>
      <c r="D71" s="803"/>
      <c r="E71" s="810">
        <v>222.6</v>
      </c>
      <c r="F71" s="809">
        <v>220.6</v>
      </c>
      <c r="G71" s="809">
        <v>237.2</v>
      </c>
      <c r="H71" s="811">
        <v>222.5</v>
      </c>
      <c r="I71" s="803"/>
      <c r="J71" s="810">
        <v>195.8</v>
      </c>
      <c r="K71" s="809">
        <v>200.4</v>
      </c>
      <c r="L71" s="809">
        <v>192.5</v>
      </c>
      <c r="M71" s="423"/>
    </row>
    <row r="72" spans="2:13" ht="10.5">
      <c r="B72" s="406" t="s">
        <v>217</v>
      </c>
      <c r="C72" s="808">
        <v>1123.0999999999999</v>
      </c>
      <c r="D72" s="807"/>
      <c r="E72" s="806">
        <v>1101.0999999999999</v>
      </c>
      <c r="F72" s="805">
        <v>1309.4000000000001</v>
      </c>
      <c r="G72" s="805">
        <v>1170</v>
      </c>
      <c r="H72" s="808">
        <v>1089.8</v>
      </c>
      <c r="I72" s="807"/>
      <c r="J72" s="806">
        <v>979.3</v>
      </c>
      <c r="K72" s="805">
        <v>1011.3</v>
      </c>
      <c r="L72" s="805">
        <v>983.8</v>
      </c>
      <c r="M72" s="715"/>
    </row>
    <row r="73" spans="2:13" ht="12" customHeight="1">
      <c r="B73" s="423" t="s">
        <v>219</v>
      </c>
      <c r="C73" s="804">
        <v>221</v>
      </c>
      <c r="D73" s="803"/>
      <c r="E73" s="802">
        <v>205.8</v>
      </c>
      <c r="F73" s="801">
        <v>229.5</v>
      </c>
      <c r="G73" s="801">
        <v>229.5</v>
      </c>
      <c r="H73" s="804">
        <v>214.7</v>
      </c>
      <c r="I73" s="803"/>
      <c r="J73" s="802">
        <v>189.4</v>
      </c>
      <c r="K73" s="801">
        <v>185.8</v>
      </c>
      <c r="L73" s="801">
        <v>178.2</v>
      </c>
      <c r="M73" s="423"/>
    </row>
    <row r="74" spans="2:13" ht="12" customHeight="1">
      <c r="B74" s="423" t="s">
        <v>366</v>
      </c>
      <c r="C74" s="597">
        <v>246.7</v>
      </c>
      <c r="D74" s="800"/>
      <c r="E74" s="595">
        <v>288.89999999999998</v>
      </c>
      <c r="F74" s="594">
        <v>394.2</v>
      </c>
      <c r="G74" s="594">
        <v>321.2</v>
      </c>
      <c r="H74" s="597">
        <v>277.10000000000002</v>
      </c>
      <c r="I74" s="800"/>
      <c r="J74" s="595">
        <v>256.39999999999998</v>
      </c>
      <c r="K74" s="594">
        <v>252.2</v>
      </c>
      <c r="L74" s="594">
        <v>246.8</v>
      </c>
      <c r="M74" s="573"/>
    </row>
    <row r="75" spans="2:13" ht="12" customHeight="1">
      <c r="B75" s="423" t="s">
        <v>350</v>
      </c>
      <c r="C75" s="597">
        <v>216.8</v>
      </c>
      <c r="D75" s="799"/>
      <c r="E75" s="595">
        <v>215.9</v>
      </c>
      <c r="F75" s="594">
        <v>230.6</v>
      </c>
      <c r="G75" s="594">
        <v>227.6</v>
      </c>
      <c r="H75" s="597">
        <v>213.5</v>
      </c>
      <c r="I75" s="799"/>
      <c r="J75" s="595">
        <v>200.7</v>
      </c>
      <c r="K75" s="594">
        <v>192.5</v>
      </c>
      <c r="L75" s="594">
        <v>194.3</v>
      </c>
      <c r="M75" s="573"/>
    </row>
    <row r="76" spans="2:13" ht="12" customHeight="1">
      <c r="B76" s="423"/>
      <c r="C76" s="573"/>
      <c r="D76" s="573"/>
      <c r="E76" s="572"/>
      <c r="F76" s="571"/>
      <c r="G76" s="571"/>
      <c r="H76" s="573"/>
      <c r="I76" s="573"/>
      <c r="J76" s="572"/>
      <c r="K76" s="571"/>
      <c r="L76" s="571"/>
      <c r="M76" s="573"/>
    </row>
    <row r="77" spans="2:13" ht="12" customHeight="1">
      <c r="B77" s="426" t="s">
        <v>316</v>
      </c>
      <c r="C77" s="409"/>
      <c r="D77" s="423"/>
      <c r="E77" s="672"/>
      <c r="F77" s="671"/>
      <c r="G77" s="671"/>
      <c r="H77" s="409"/>
      <c r="I77" s="423"/>
      <c r="J77" s="672"/>
      <c r="K77" s="671"/>
      <c r="L77" s="671"/>
      <c r="M77" s="423"/>
    </row>
    <row r="78" spans="2:13" ht="12" customHeight="1">
      <c r="B78" s="435" t="s">
        <v>282</v>
      </c>
      <c r="C78" s="798">
        <v>0.152</v>
      </c>
      <c r="D78" s="796"/>
      <c r="E78" s="797">
        <v>5.4000000000000006E-2</v>
      </c>
      <c r="F78" s="796">
        <v>0.11900000000000001</v>
      </c>
      <c r="G78" s="796">
        <v>7.0999999999999994E-2</v>
      </c>
      <c r="H78" s="798">
        <v>0.17100000000000001</v>
      </c>
      <c r="I78" s="796"/>
      <c r="J78" s="797">
        <v>9.6999999999999989E-2</v>
      </c>
      <c r="K78" s="796">
        <v>0.156</v>
      </c>
      <c r="L78" s="796">
        <v>0.14000000000000001</v>
      </c>
      <c r="M78" s="747"/>
    </row>
    <row r="79" spans="2:13" ht="10.5">
      <c r="B79" s="431" t="s">
        <v>342</v>
      </c>
      <c r="C79" s="422">
        <v>31.8</v>
      </c>
      <c r="D79" s="573"/>
      <c r="E79" s="575">
        <v>33.700000000000003</v>
      </c>
      <c r="F79" s="574">
        <v>34</v>
      </c>
      <c r="G79" s="574">
        <v>32.700000000000003</v>
      </c>
      <c r="H79" s="422">
        <v>30.8</v>
      </c>
      <c r="I79" s="573"/>
      <c r="J79" s="575">
        <v>28.7</v>
      </c>
      <c r="K79" s="574">
        <v>27.8</v>
      </c>
      <c r="L79" s="574">
        <v>28.4</v>
      </c>
      <c r="M79" s="573"/>
    </row>
    <row r="80" spans="2:13" ht="10.5">
      <c r="B80" s="431" t="s">
        <v>314</v>
      </c>
      <c r="C80" s="746">
        <v>0.55000000000000004</v>
      </c>
      <c r="D80" s="744"/>
      <c r="E80" s="745">
        <v>0.77</v>
      </c>
      <c r="F80" s="744">
        <v>0.55000000000000004</v>
      </c>
      <c r="G80" s="744">
        <v>0.79</v>
      </c>
      <c r="H80" s="746">
        <v>0.57000000000000006</v>
      </c>
      <c r="I80" s="744"/>
      <c r="J80" s="745">
        <v>0.66</v>
      </c>
      <c r="K80" s="744">
        <v>0.59</v>
      </c>
      <c r="L80" s="744">
        <v>0.57000000000000006</v>
      </c>
      <c r="M80" s="743"/>
    </row>
    <row r="81" spans="2:13" ht="10.5">
      <c r="B81" s="431" t="s">
        <v>313</v>
      </c>
      <c r="C81" s="428">
        <v>10</v>
      </c>
      <c r="D81" s="573"/>
      <c r="E81" s="606">
        <v>13</v>
      </c>
      <c r="F81" s="605">
        <v>13</v>
      </c>
      <c r="G81" s="605">
        <v>20</v>
      </c>
      <c r="H81" s="428">
        <v>-12</v>
      </c>
      <c r="I81" s="573"/>
      <c r="J81" s="606">
        <v>-29</v>
      </c>
      <c r="K81" s="605">
        <v>-54</v>
      </c>
      <c r="L81" s="605">
        <v>-100</v>
      </c>
      <c r="M81" s="743"/>
    </row>
    <row r="82" spans="2:13" ht="12" customHeight="1">
      <c r="B82" s="710"/>
      <c r="C82" s="794"/>
      <c r="D82" s="794"/>
      <c r="E82" s="795"/>
      <c r="F82" s="794"/>
      <c r="G82" s="794"/>
      <c r="H82" s="794"/>
      <c r="I82" s="794"/>
      <c r="J82" s="795"/>
      <c r="K82" s="794"/>
      <c r="L82" s="794"/>
      <c r="M82" s="794"/>
    </row>
    <row r="83" spans="2:13" ht="10.5">
      <c r="B83" s="710"/>
      <c r="C83" s="776"/>
      <c r="D83" s="776"/>
      <c r="E83" s="777"/>
      <c r="F83" s="776"/>
      <c r="G83" s="776"/>
      <c r="H83" s="776"/>
      <c r="I83" s="776"/>
      <c r="J83" s="777"/>
      <c r="K83" s="776"/>
      <c r="L83" s="776"/>
      <c r="M83" s="776"/>
    </row>
    <row r="84" spans="2:13" ht="12" customHeight="1">
      <c r="B84" s="426" t="s">
        <v>365</v>
      </c>
      <c r="C84" s="602" t="s">
        <v>6</v>
      </c>
      <c r="D84" s="596"/>
      <c r="E84" s="602" t="s">
        <v>6</v>
      </c>
      <c r="F84" s="601" t="s">
        <v>6</v>
      </c>
      <c r="G84" s="601" t="s">
        <v>6</v>
      </c>
      <c r="H84" s="416" t="s">
        <v>6</v>
      </c>
      <c r="I84" s="596"/>
      <c r="J84" s="602" t="s">
        <v>6</v>
      </c>
      <c r="K84" s="601" t="s">
        <v>6</v>
      </c>
      <c r="L84" s="601" t="s">
        <v>6</v>
      </c>
      <c r="M84" s="596"/>
    </row>
    <row r="85" spans="2:13" ht="12" customHeight="1">
      <c r="B85" s="415" t="s">
        <v>364</v>
      </c>
      <c r="C85" s="793">
        <v>1788</v>
      </c>
      <c r="D85" s="740"/>
      <c r="E85" s="792">
        <v>976</v>
      </c>
      <c r="F85" s="791">
        <v>1546</v>
      </c>
      <c r="G85" s="791">
        <v>1529</v>
      </c>
      <c r="H85" s="793">
        <v>1644</v>
      </c>
      <c r="I85" s="740"/>
      <c r="J85" s="792">
        <v>546</v>
      </c>
      <c r="K85" s="791">
        <v>803</v>
      </c>
      <c r="L85" s="791">
        <v>895</v>
      </c>
      <c r="M85" s="423"/>
    </row>
    <row r="86" spans="2:13" ht="12" customHeight="1">
      <c r="B86" s="409" t="s">
        <v>363</v>
      </c>
      <c r="C86" s="790">
        <v>704</v>
      </c>
      <c r="D86" s="740"/>
      <c r="E86" s="789">
        <v>440</v>
      </c>
      <c r="F86" s="788">
        <v>246</v>
      </c>
      <c r="G86" s="788">
        <v>1411</v>
      </c>
      <c r="H86" s="790">
        <v>1052</v>
      </c>
      <c r="I86" s="740"/>
      <c r="J86" s="789">
        <v>501</v>
      </c>
      <c r="K86" s="788">
        <v>757</v>
      </c>
      <c r="L86" s="788">
        <v>777</v>
      </c>
      <c r="M86" s="423"/>
    </row>
    <row r="87" spans="2:13" ht="12" customHeight="1">
      <c r="B87" s="406" t="s">
        <v>362</v>
      </c>
      <c r="C87" s="787">
        <v>2492</v>
      </c>
      <c r="D87" s="734"/>
      <c r="E87" s="786">
        <v>1416</v>
      </c>
      <c r="F87" s="785">
        <v>1792</v>
      </c>
      <c r="G87" s="785">
        <v>2940</v>
      </c>
      <c r="H87" s="787">
        <v>2696</v>
      </c>
      <c r="I87" s="734"/>
      <c r="J87" s="786">
        <v>1047</v>
      </c>
      <c r="K87" s="785">
        <v>1560</v>
      </c>
      <c r="L87" s="785">
        <v>1672</v>
      </c>
      <c r="M87" s="715"/>
    </row>
    <row r="88" spans="2:13" ht="12" customHeight="1">
      <c r="B88" s="423" t="s">
        <v>361</v>
      </c>
      <c r="C88" s="615">
        <v>212</v>
      </c>
      <c r="D88" s="740"/>
      <c r="E88" s="614">
        <v>197</v>
      </c>
      <c r="F88" s="613">
        <v>150</v>
      </c>
      <c r="G88" s="613">
        <v>236</v>
      </c>
      <c r="H88" s="615">
        <v>185</v>
      </c>
      <c r="I88" s="740"/>
      <c r="J88" s="614">
        <v>287</v>
      </c>
      <c r="K88" s="613">
        <v>253</v>
      </c>
      <c r="L88" s="613">
        <v>218</v>
      </c>
      <c r="M88" s="423"/>
    </row>
    <row r="89" spans="2:13" ht="12" customHeight="1">
      <c r="B89" s="423" t="s">
        <v>360</v>
      </c>
      <c r="C89" s="615">
        <v>50</v>
      </c>
      <c r="D89" s="740"/>
      <c r="E89" s="614">
        <v>40</v>
      </c>
      <c r="F89" s="613">
        <v>42</v>
      </c>
      <c r="G89" s="613">
        <v>37</v>
      </c>
      <c r="H89" s="615">
        <v>47</v>
      </c>
      <c r="I89" s="740"/>
      <c r="J89" s="614">
        <v>158</v>
      </c>
      <c r="K89" s="613">
        <v>186</v>
      </c>
      <c r="L89" s="613">
        <v>226</v>
      </c>
      <c r="M89" s="423"/>
    </row>
    <row r="90" spans="2:13" ht="12" customHeight="1">
      <c r="B90" s="409" t="s">
        <v>359</v>
      </c>
      <c r="C90" s="784">
        <v>341</v>
      </c>
      <c r="D90" s="740"/>
      <c r="E90" s="783">
        <v>243</v>
      </c>
      <c r="F90" s="782">
        <v>341</v>
      </c>
      <c r="G90" s="782">
        <v>281</v>
      </c>
      <c r="H90" s="784">
        <v>416</v>
      </c>
      <c r="I90" s="740"/>
      <c r="J90" s="783">
        <v>511</v>
      </c>
      <c r="K90" s="782">
        <v>532</v>
      </c>
      <c r="L90" s="782">
        <v>429</v>
      </c>
      <c r="M90" s="423"/>
    </row>
    <row r="91" spans="2:13" ht="12" customHeight="1">
      <c r="B91" s="406" t="s">
        <v>358</v>
      </c>
      <c r="C91" s="787">
        <v>603</v>
      </c>
      <c r="D91" s="734"/>
      <c r="E91" s="786">
        <v>480</v>
      </c>
      <c r="F91" s="785">
        <v>533</v>
      </c>
      <c r="G91" s="785">
        <v>554</v>
      </c>
      <c r="H91" s="787">
        <v>648</v>
      </c>
      <c r="I91" s="734"/>
      <c r="J91" s="786">
        <v>956</v>
      </c>
      <c r="K91" s="785">
        <v>971</v>
      </c>
      <c r="L91" s="785">
        <v>873</v>
      </c>
      <c r="M91" s="715"/>
    </row>
    <row r="92" spans="2:13" ht="12" customHeight="1">
      <c r="B92" s="423" t="s">
        <v>357</v>
      </c>
      <c r="C92" s="615">
        <v>95</v>
      </c>
      <c r="D92" s="740"/>
      <c r="E92" s="614">
        <v>-128</v>
      </c>
      <c r="F92" s="613">
        <v>-181</v>
      </c>
      <c r="G92" s="613">
        <v>-47</v>
      </c>
      <c r="H92" s="615">
        <v>125</v>
      </c>
      <c r="I92" s="740"/>
      <c r="J92" s="614">
        <v>176</v>
      </c>
      <c r="K92" s="613">
        <v>168</v>
      </c>
      <c r="L92" s="613">
        <v>38</v>
      </c>
      <c r="M92" s="423"/>
    </row>
    <row r="93" spans="2:13" ht="12" customHeight="1">
      <c r="B93" s="409" t="s">
        <v>356</v>
      </c>
      <c r="C93" s="784">
        <v>786</v>
      </c>
      <c r="D93" s="740"/>
      <c r="E93" s="783">
        <v>808</v>
      </c>
      <c r="F93" s="782">
        <v>677</v>
      </c>
      <c r="G93" s="782">
        <v>586</v>
      </c>
      <c r="H93" s="784">
        <v>469</v>
      </c>
      <c r="I93" s="740"/>
      <c r="J93" s="783">
        <v>453</v>
      </c>
      <c r="K93" s="782">
        <v>430</v>
      </c>
      <c r="L93" s="782">
        <v>396</v>
      </c>
      <c r="M93" s="423"/>
    </row>
    <row r="94" spans="2:13" ht="12" customHeight="1">
      <c r="B94" s="781" t="s">
        <v>355</v>
      </c>
      <c r="C94" s="780">
        <v>881</v>
      </c>
      <c r="D94" s="734"/>
      <c r="E94" s="779">
        <v>680</v>
      </c>
      <c r="F94" s="778">
        <v>496</v>
      </c>
      <c r="G94" s="778">
        <v>539</v>
      </c>
      <c r="H94" s="780">
        <v>594</v>
      </c>
      <c r="I94" s="734"/>
      <c r="J94" s="779">
        <v>629</v>
      </c>
      <c r="K94" s="778">
        <v>598</v>
      </c>
      <c r="L94" s="778">
        <v>434</v>
      </c>
      <c r="M94" s="715"/>
    </row>
    <row r="95" spans="2:13" ht="12" customHeight="1">
      <c r="B95" s="406" t="s">
        <v>186</v>
      </c>
      <c r="C95" s="735">
        <v>3976</v>
      </c>
      <c r="D95" s="734"/>
      <c r="E95" s="733">
        <v>2576</v>
      </c>
      <c r="F95" s="732">
        <v>2821</v>
      </c>
      <c r="G95" s="732">
        <v>4033</v>
      </c>
      <c r="H95" s="735">
        <v>3938</v>
      </c>
      <c r="I95" s="734"/>
      <c r="J95" s="733">
        <v>2632</v>
      </c>
      <c r="K95" s="732">
        <v>3129</v>
      </c>
      <c r="L95" s="732">
        <v>2979</v>
      </c>
      <c r="M95" s="715"/>
    </row>
    <row r="96" spans="2:13" ht="12" customHeight="1">
      <c r="B96" s="710"/>
      <c r="C96" s="776"/>
      <c r="D96" s="776"/>
      <c r="E96" s="777"/>
      <c r="F96" s="776"/>
      <c r="G96" s="776"/>
      <c r="H96" s="776"/>
      <c r="I96" s="776"/>
      <c r="J96" s="777"/>
      <c r="K96" s="776"/>
      <c r="L96" s="776"/>
      <c r="M96" s="776"/>
    </row>
    <row r="97" spans="2:13" ht="14.25" customHeight="1">
      <c r="B97" s="495"/>
      <c r="C97" s="774"/>
      <c r="D97" s="774"/>
      <c r="E97" s="775"/>
      <c r="F97" s="774"/>
      <c r="G97" s="774"/>
      <c r="H97" s="774"/>
      <c r="I97" s="774"/>
      <c r="J97" s="775"/>
      <c r="K97" s="774"/>
      <c r="L97" s="774"/>
      <c r="M97" s="774"/>
    </row>
    <row r="98" spans="2:13" ht="15.5">
      <c r="B98" s="495" t="s">
        <v>394</v>
      </c>
      <c r="C98" s="772"/>
      <c r="D98" s="772"/>
      <c r="E98" s="773"/>
      <c r="F98" s="772"/>
      <c r="G98" s="772"/>
      <c r="H98" s="772"/>
      <c r="I98" s="772"/>
      <c r="J98" s="773"/>
      <c r="K98" s="772"/>
      <c r="L98" s="772"/>
      <c r="M98" s="772"/>
    </row>
    <row r="99" spans="2:13" ht="12" customHeight="1">
      <c r="B99" s="771"/>
      <c r="C99" s="768"/>
      <c r="D99" s="770"/>
      <c r="E99" s="769"/>
      <c r="F99" s="768"/>
      <c r="G99" s="768"/>
      <c r="H99" s="768"/>
      <c r="I99" s="770"/>
      <c r="J99" s="769"/>
      <c r="K99" s="768"/>
      <c r="L99" s="768"/>
      <c r="M99" s="767"/>
    </row>
    <row r="100" spans="2:13" ht="12" customHeight="1">
      <c r="B100" s="766" t="s">
        <v>9</v>
      </c>
      <c r="C100" s="656" t="s">
        <v>270</v>
      </c>
      <c r="D100" s="519"/>
      <c r="E100" s="657" t="s">
        <v>271</v>
      </c>
      <c r="F100" s="656" t="s">
        <v>272</v>
      </c>
      <c r="G100" s="656" t="s">
        <v>273</v>
      </c>
      <c r="H100" s="656" t="s">
        <v>274</v>
      </c>
      <c r="I100" s="519"/>
      <c r="J100" s="657" t="s">
        <v>275</v>
      </c>
      <c r="K100" s="656" t="s">
        <v>276</v>
      </c>
      <c r="L100" s="656" t="s">
        <v>277</v>
      </c>
      <c r="M100" s="519"/>
    </row>
    <row r="101" spans="2:13" ht="12" customHeight="1">
      <c r="B101" s="426" t="s">
        <v>345</v>
      </c>
      <c r="C101" s="601" t="s">
        <v>6</v>
      </c>
      <c r="D101" s="596"/>
      <c r="E101" s="602" t="s">
        <v>6</v>
      </c>
      <c r="F101" s="601" t="s">
        <v>6</v>
      </c>
      <c r="G101" s="601" t="s">
        <v>6</v>
      </c>
      <c r="H101" s="601" t="s">
        <v>6</v>
      </c>
      <c r="I101" s="596"/>
      <c r="J101" s="602" t="s">
        <v>6</v>
      </c>
      <c r="K101" s="601" t="s">
        <v>6</v>
      </c>
      <c r="L101" s="601" t="s">
        <v>6</v>
      </c>
      <c r="M101" s="596"/>
    </row>
    <row r="102" spans="2:13" ht="12" customHeight="1">
      <c r="B102" s="415" t="s">
        <v>3</v>
      </c>
      <c r="C102" s="765">
        <v>889</v>
      </c>
      <c r="D102" s="740"/>
      <c r="E102" s="764">
        <v>918</v>
      </c>
      <c r="F102" s="738">
        <v>891</v>
      </c>
      <c r="G102" s="738">
        <v>619</v>
      </c>
      <c r="H102" s="765">
        <v>551</v>
      </c>
      <c r="I102" s="740"/>
      <c r="J102" s="764">
        <v>522</v>
      </c>
      <c r="K102" s="738">
        <v>471</v>
      </c>
      <c r="L102" s="738">
        <v>441</v>
      </c>
      <c r="M102" s="423"/>
    </row>
    <row r="103" spans="2:13" ht="12" customHeight="1">
      <c r="B103" s="409" t="s">
        <v>352</v>
      </c>
      <c r="C103" s="763">
        <v>417</v>
      </c>
      <c r="D103" s="740"/>
      <c r="E103" s="762">
        <v>368</v>
      </c>
      <c r="F103" s="761">
        <v>353</v>
      </c>
      <c r="G103" s="761">
        <v>464</v>
      </c>
      <c r="H103" s="763">
        <v>335</v>
      </c>
      <c r="I103" s="740"/>
      <c r="J103" s="762">
        <v>356</v>
      </c>
      <c r="K103" s="761">
        <v>337</v>
      </c>
      <c r="L103" s="761">
        <v>399</v>
      </c>
      <c r="M103" s="423"/>
    </row>
    <row r="104" spans="2:13" ht="10.5">
      <c r="B104" s="406" t="s">
        <v>186</v>
      </c>
      <c r="C104" s="735">
        <v>1306</v>
      </c>
      <c r="D104" s="734"/>
      <c r="E104" s="733">
        <v>1286</v>
      </c>
      <c r="F104" s="732">
        <v>1244</v>
      </c>
      <c r="G104" s="732">
        <v>1083</v>
      </c>
      <c r="H104" s="735">
        <v>886</v>
      </c>
      <c r="I104" s="734"/>
      <c r="J104" s="733">
        <v>878</v>
      </c>
      <c r="K104" s="732">
        <v>808</v>
      </c>
      <c r="L104" s="732">
        <v>840</v>
      </c>
      <c r="M104" s="715"/>
    </row>
    <row r="105" spans="2:13" ht="12" customHeight="1">
      <c r="B105" s="423" t="s">
        <v>320</v>
      </c>
      <c r="C105" s="754">
        <v>-754</v>
      </c>
      <c r="D105" s="740"/>
      <c r="E105" s="753">
        <v>-747</v>
      </c>
      <c r="F105" s="752">
        <v>-733</v>
      </c>
      <c r="G105" s="752">
        <v>-667</v>
      </c>
      <c r="H105" s="754">
        <v>-584</v>
      </c>
      <c r="I105" s="740"/>
      <c r="J105" s="753">
        <v>-598</v>
      </c>
      <c r="K105" s="752">
        <v>-563</v>
      </c>
      <c r="L105" s="752">
        <v>-545</v>
      </c>
      <c r="M105" s="423"/>
    </row>
    <row r="106" spans="2:13" ht="12" customHeight="1">
      <c r="B106" s="423" t="s">
        <v>393</v>
      </c>
      <c r="C106" s="754">
        <v>0</v>
      </c>
      <c r="D106" s="740"/>
      <c r="E106" s="753">
        <v>-7</v>
      </c>
      <c r="F106" s="752">
        <v>0</v>
      </c>
      <c r="G106" s="752">
        <v>0</v>
      </c>
      <c r="H106" s="754">
        <v>0</v>
      </c>
      <c r="I106" s="740"/>
      <c r="J106" s="753">
        <v>-6</v>
      </c>
      <c r="K106" s="752">
        <v>0</v>
      </c>
      <c r="L106" s="752">
        <v>0</v>
      </c>
      <c r="M106" s="423"/>
    </row>
    <row r="107" spans="2:13" ht="12" customHeight="1">
      <c r="B107" s="409" t="s">
        <v>188</v>
      </c>
      <c r="C107" s="763">
        <v>0</v>
      </c>
      <c r="D107" s="740"/>
      <c r="E107" s="762">
        <v>-12</v>
      </c>
      <c r="F107" s="761">
        <v>-102</v>
      </c>
      <c r="G107" s="761">
        <v>-5</v>
      </c>
      <c r="H107" s="763">
        <v>-195</v>
      </c>
      <c r="I107" s="740"/>
      <c r="J107" s="762">
        <v>-25</v>
      </c>
      <c r="K107" s="761">
        <v>-1</v>
      </c>
      <c r="L107" s="761">
        <v>-62</v>
      </c>
      <c r="M107" s="423"/>
    </row>
    <row r="108" spans="2:13" ht="12" customHeight="1">
      <c r="B108" s="406" t="s">
        <v>319</v>
      </c>
      <c r="C108" s="735">
        <v>-754</v>
      </c>
      <c r="D108" s="734"/>
      <c r="E108" s="733">
        <v>-766</v>
      </c>
      <c r="F108" s="732">
        <v>-835</v>
      </c>
      <c r="G108" s="732">
        <v>-672</v>
      </c>
      <c r="H108" s="735">
        <v>-779</v>
      </c>
      <c r="I108" s="734"/>
      <c r="J108" s="733">
        <v>-629</v>
      </c>
      <c r="K108" s="732">
        <v>-564</v>
      </c>
      <c r="L108" s="732">
        <v>-607</v>
      </c>
      <c r="M108" s="715"/>
    </row>
    <row r="109" spans="2:13" ht="12" customHeight="1">
      <c r="B109" s="409" t="s">
        <v>343</v>
      </c>
      <c r="C109" s="763">
        <v>3</v>
      </c>
      <c r="D109" s="740"/>
      <c r="E109" s="762">
        <v>3</v>
      </c>
      <c r="F109" s="761">
        <v>10</v>
      </c>
      <c r="G109" s="761">
        <v>5</v>
      </c>
      <c r="H109" s="763">
        <v>8</v>
      </c>
      <c r="I109" s="740"/>
      <c r="J109" s="762">
        <v>2</v>
      </c>
      <c r="K109" s="761">
        <v>15</v>
      </c>
      <c r="L109" s="761">
        <v>13</v>
      </c>
      <c r="M109" s="423"/>
    </row>
    <row r="110" spans="2:13" ht="12" customHeight="1">
      <c r="B110" s="452" t="s">
        <v>191</v>
      </c>
      <c r="C110" s="760">
        <v>555</v>
      </c>
      <c r="D110" s="734"/>
      <c r="E110" s="759">
        <v>523</v>
      </c>
      <c r="F110" s="758">
        <v>419</v>
      </c>
      <c r="G110" s="758">
        <v>416</v>
      </c>
      <c r="H110" s="760">
        <v>115</v>
      </c>
      <c r="I110" s="734"/>
      <c r="J110" s="759">
        <v>251</v>
      </c>
      <c r="K110" s="758">
        <v>259</v>
      </c>
      <c r="L110" s="758">
        <v>246</v>
      </c>
      <c r="M110" s="423"/>
    </row>
    <row r="111" spans="2:13" ht="12" customHeight="1">
      <c r="B111" s="412" t="s">
        <v>370</v>
      </c>
      <c r="C111" s="757">
        <v>-371</v>
      </c>
      <c r="D111" s="740"/>
      <c r="E111" s="756">
        <v>-287</v>
      </c>
      <c r="F111" s="755">
        <v>-249</v>
      </c>
      <c r="G111" s="755">
        <v>-144</v>
      </c>
      <c r="H111" s="757">
        <v>-134</v>
      </c>
      <c r="I111" s="740"/>
      <c r="J111" s="756">
        <v>-96</v>
      </c>
      <c r="K111" s="755">
        <v>-110</v>
      </c>
      <c r="L111" s="755">
        <v>42</v>
      </c>
      <c r="M111" s="423"/>
    </row>
    <row r="112" spans="2:13" ht="12" customHeight="1">
      <c r="B112" s="406" t="s">
        <v>392</v>
      </c>
      <c r="C112" s="735">
        <v>184</v>
      </c>
      <c r="D112" s="734"/>
      <c r="E112" s="733">
        <v>236</v>
      </c>
      <c r="F112" s="732">
        <v>170</v>
      </c>
      <c r="G112" s="732">
        <v>272</v>
      </c>
      <c r="H112" s="735">
        <v>-19</v>
      </c>
      <c r="I112" s="734"/>
      <c r="J112" s="733">
        <v>155</v>
      </c>
      <c r="K112" s="732">
        <v>149</v>
      </c>
      <c r="L112" s="732">
        <v>288</v>
      </c>
      <c r="M112" s="715"/>
    </row>
    <row r="113" spans="2:13" ht="12" customHeight="1">
      <c r="B113" s="423" t="s">
        <v>287</v>
      </c>
      <c r="C113" s="754">
        <v>139</v>
      </c>
      <c r="D113" s="740"/>
      <c r="E113" s="753">
        <v>171</v>
      </c>
      <c r="F113" s="752">
        <v>121</v>
      </c>
      <c r="G113" s="752">
        <v>204</v>
      </c>
      <c r="H113" s="754">
        <v>-16</v>
      </c>
      <c r="I113" s="740"/>
      <c r="J113" s="753">
        <v>123</v>
      </c>
      <c r="K113" s="752">
        <v>106</v>
      </c>
      <c r="L113" s="752">
        <v>218</v>
      </c>
      <c r="M113" s="423"/>
    </row>
    <row r="114" spans="2:13" ht="12" customHeight="1">
      <c r="B114" s="423"/>
      <c r="C114" s="423"/>
      <c r="D114" s="573"/>
      <c r="E114" s="556"/>
      <c r="F114" s="431"/>
      <c r="G114" s="431"/>
      <c r="H114" s="423"/>
      <c r="I114" s="573"/>
      <c r="J114" s="556"/>
      <c r="K114" s="431"/>
      <c r="L114" s="431"/>
      <c r="M114" s="573"/>
    </row>
    <row r="115" spans="2:13" ht="13">
      <c r="B115" s="426" t="s">
        <v>340</v>
      </c>
      <c r="C115" s="416" t="s">
        <v>264</v>
      </c>
      <c r="D115" s="596"/>
      <c r="E115" s="602" t="s">
        <v>264</v>
      </c>
      <c r="F115" s="601" t="s">
        <v>264</v>
      </c>
      <c r="G115" s="601" t="s">
        <v>264</v>
      </c>
      <c r="H115" s="416" t="s">
        <v>264</v>
      </c>
      <c r="I115" s="596"/>
      <c r="J115" s="602" t="s">
        <v>264</v>
      </c>
      <c r="K115" s="601" t="s">
        <v>264</v>
      </c>
      <c r="L115" s="601" t="s">
        <v>264</v>
      </c>
      <c r="M115" s="596"/>
    </row>
    <row r="116" spans="2:13" ht="11.25" customHeight="1">
      <c r="B116" s="415" t="s">
        <v>351</v>
      </c>
      <c r="C116" s="600">
        <v>41.8</v>
      </c>
      <c r="D116" s="751"/>
      <c r="E116" s="599">
        <v>43.2</v>
      </c>
      <c r="F116" s="598">
        <v>43.4</v>
      </c>
      <c r="G116" s="598">
        <v>40.200000000000003</v>
      </c>
      <c r="H116" s="600">
        <v>34.4</v>
      </c>
      <c r="I116" s="751"/>
      <c r="J116" s="599">
        <v>33</v>
      </c>
      <c r="K116" s="598">
        <v>31.6</v>
      </c>
      <c r="L116" s="598">
        <v>30</v>
      </c>
      <c r="M116" s="573"/>
    </row>
    <row r="117" spans="2:13" ht="12" customHeight="1">
      <c r="B117" s="423" t="s">
        <v>217</v>
      </c>
      <c r="C117" s="597">
        <v>88.3</v>
      </c>
      <c r="D117" s="751"/>
      <c r="E117" s="595">
        <v>80.2</v>
      </c>
      <c r="F117" s="594">
        <v>82</v>
      </c>
      <c r="G117" s="594">
        <v>80.599999999999994</v>
      </c>
      <c r="H117" s="597">
        <v>69.2</v>
      </c>
      <c r="I117" s="751"/>
      <c r="J117" s="595">
        <v>64.8</v>
      </c>
      <c r="K117" s="594">
        <v>64.599999999999994</v>
      </c>
      <c r="L117" s="594">
        <v>63</v>
      </c>
      <c r="M117" s="573"/>
    </row>
    <row r="118" spans="2:13" ht="12" customHeight="1">
      <c r="B118" s="423" t="s">
        <v>219</v>
      </c>
      <c r="C118" s="597">
        <v>80.599999999999994</v>
      </c>
      <c r="D118" s="751"/>
      <c r="E118" s="595">
        <v>81.8</v>
      </c>
      <c r="F118" s="594">
        <v>83.7</v>
      </c>
      <c r="G118" s="594">
        <v>77.900000000000006</v>
      </c>
      <c r="H118" s="597">
        <v>71.400000000000006</v>
      </c>
      <c r="I118" s="751"/>
      <c r="J118" s="595">
        <v>69.400000000000006</v>
      </c>
      <c r="K118" s="594">
        <v>67.5</v>
      </c>
      <c r="L118" s="594">
        <v>67.2</v>
      </c>
      <c r="M118" s="573"/>
    </row>
    <row r="119" spans="2:13" ht="12" customHeight="1">
      <c r="B119" s="423" t="s">
        <v>350</v>
      </c>
      <c r="C119" s="597">
        <v>38.200000000000003</v>
      </c>
      <c r="D119" s="751"/>
      <c r="E119" s="595">
        <v>38.9</v>
      </c>
      <c r="F119" s="594">
        <v>38.700000000000003</v>
      </c>
      <c r="G119" s="594">
        <v>36.200000000000003</v>
      </c>
      <c r="H119" s="597">
        <v>31.6</v>
      </c>
      <c r="I119" s="751"/>
      <c r="J119" s="595">
        <v>30.2</v>
      </c>
      <c r="K119" s="594">
        <v>30.2</v>
      </c>
      <c r="L119" s="594">
        <v>29</v>
      </c>
      <c r="M119" s="573"/>
    </row>
    <row r="120" spans="2:13" ht="12" customHeight="1">
      <c r="B120" s="423"/>
      <c r="C120" s="423"/>
      <c r="D120" s="573"/>
      <c r="E120" s="556"/>
      <c r="F120" s="431"/>
      <c r="G120" s="431"/>
      <c r="H120" s="423"/>
      <c r="I120" s="573"/>
      <c r="J120" s="556"/>
      <c r="K120" s="431"/>
      <c r="L120" s="431"/>
      <c r="M120" s="573"/>
    </row>
    <row r="121" spans="2:13" ht="12" customHeight="1">
      <c r="B121" s="426" t="s">
        <v>316</v>
      </c>
      <c r="C121" s="409"/>
      <c r="D121" s="423"/>
      <c r="E121" s="672"/>
      <c r="F121" s="671"/>
      <c r="G121" s="671"/>
      <c r="H121" s="409"/>
      <c r="I121" s="423"/>
      <c r="J121" s="672"/>
      <c r="K121" s="671"/>
      <c r="L121" s="671"/>
      <c r="M121" s="423"/>
    </row>
    <row r="122" spans="2:13" ht="12" customHeight="1">
      <c r="B122" s="435" t="s">
        <v>282</v>
      </c>
      <c r="C122" s="750">
        <v>0.105</v>
      </c>
      <c r="D122" s="748"/>
      <c r="E122" s="749">
        <v>0.13</v>
      </c>
      <c r="F122" s="748">
        <v>9.5000000000000001E-2</v>
      </c>
      <c r="G122" s="748">
        <v>0.17800000000000002</v>
      </c>
      <c r="H122" s="750">
        <v>-1.4999999999999999E-2</v>
      </c>
      <c r="I122" s="748"/>
      <c r="J122" s="749">
        <v>0.11699999999999999</v>
      </c>
      <c r="K122" s="748">
        <v>0.105</v>
      </c>
      <c r="L122" s="748">
        <v>0.218</v>
      </c>
      <c r="M122" s="747"/>
    </row>
    <row r="123" spans="2:13" ht="10.5">
      <c r="B123" s="423" t="s">
        <v>342</v>
      </c>
      <c r="C123" s="422">
        <v>5.3</v>
      </c>
      <c r="D123" s="573"/>
      <c r="E123" s="575">
        <v>5.2</v>
      </c>
      <c r="F123" s="574">
        <v>5.0999999999999996</v>
      </c>
      <c r="G123" s="574">
        <v>4.5999999999999996</v>
      </c>
      <c r="H123" s="422">
        <v>4.3</v>
      </c>
      <c r="I123" s="573"/>
      <c r="J123" s="575">
        <v>4.2</v>
      </c>
      <c r="K123" s="574">
        <v>4</v>
      </c>
      <c r="L123" s="574">
        <v>4</v>
      </c>
      <c r="M123" s="573"/>
    </row>
    <row r="124" spans="2:13" ht="10.5">
      <c r="B124" s="431" t="s">
        <v>314</v>
      </c>
      <c r="C124" s="746">
        <v>0.57999999999999996</v>
      </c>
      <c r="D124" s="744"/>
      <c r="E124" s="745">
        <v>0.6</v>
      </c>
      <c r="F124" s="744">
        <v>0.67</v>
      </c>
      <c r="G124" s="744">
        <v>0.62</v>
      </c>
      <c r="H124" s="746">
        <v>0.88</v>
      </c>
      <c r="I124" s="744"/>
      <c r="J124" s="745">
        <v>0.72</v>
      </c>
      <c r="K124" s="744">
        <v>0.70000000000000007</v>
      </c>
      <c r="L124" s="744">
        <v>0.72</v>
      </c>
      <c r="M124" s="743"/>
    </row>
    <row r="125" spans="2:13" ht="12" customHeight="1">
      <c r="B125" s="423" t="s">
        <v>313</v>
      </c>
      <c r="C125" s="428">
        <v>332</v>
      </c>
      <c r="D125" s="573"/>
      <c r="E125" s="606">
        <v>245</v>
      </c>
      <c r="F125" s="605">
        <v>211</v>
      </c>
      <c r="G125" s="605">
        <v>132</v>
      </c>
      <c r="H125" s="428">
        <v>145</v>
      </c>
      <c r="I125" s="573"/>
      <c r="J125" s="606">
        <v>105</v>
      </c>
      <c r="K125" s="605">
        <v>127</v>
      </c>
      <c r="L125" s="605">
        <v>-49</v>
      </c>
      <c r="M125" s="573"/>
    </row>
    <row r="126" spans="2:13" ht="10.5">
      <c r="B126" s="710"/>
      <c r="C126" s="741"/>
      <c r="D126" s="741"/>
      <c r="E126" s="741"/>
      <c r="F126" s="742"/>
      <c r="G126" s="742"/>
      <c r="H126" s="741"/>
      <c r="I126" s="741"/>
      <c r="J126" s="741"/>
      <c r="K126" s="742"/>
      <c r="L126" s="742"/>
      <c r="M126" s="741"/>
    </row>
    <row r="127" spans="2:13" ht="12" customHeight="1">
      <c r="B127" s="426" t="s">
        <v>365</v>
      </c>
      <c r="C127" s="416" t="s">
        <v>6</v>
      </c>
      <c r="D127" s="596"/>
      <c r="E127" s="602" t="s">
        <v>6</v>
      </c>
      <c r="F127" s="601" t="s">
        <v>6</v>
      </c>
      <c r="G127" s="601" t="s">
        <v>6</v>
      </c>
      <c r="H127" s="416" t="s">
        <v>6</v>
      </c>
      <c r="I127" s="596"/>
      <c r="J127" s="602" t="s">
        <v>6</v>
      </c>
      <c r="K127" s="601" t="s">
        <v>6</v>
      </c>
      <c r="L127" s="601" t="s">
        <v>6</v>
      </c>
    </row>
    <row r="128" spans="2:13" ht="12" customHeight="1">
      <c r="B128" s="415" t="s">
        <v>349</v>
      </c>
      <c r="C128" s="451">
        <v>900</v>
      </c>
      <c r="D128" s="740"/>
      <c r="E128" s="739">
        <v>860</v>
      </c>
      <c r="F128" s="449">
        <v>824</v>
      </c>
      <c r="G128" s="449">
        <v>691</v>
      </c>
      <c r="H128" s="451">
        <v>538</v>
      </c>
      <c r="I128" s="740"/>
      <c r="J128" s="739">
        <v>552</v>
      </c>
      <c r="K128" s="449">
        <v>490</v>
      </c>
      <c r="L128" s="738">
        <v>517</v>
      </c>
    </row>
    <row r="129" spans="2:12" ht="12" customHeight="1">
      <c r="B129" s="253" t="s">
        <v>348</v>
      </c>
      <c r="C129" s="737">
        <v>258</v>
      </c>
      <c r="D129" s="557"/>
      <c r="E129" s="736">
        <v>285</v>
      </c>
      <c r="F129" s="557">
        <v>270</v>
      </c>
      <c r="G129" s="557">
        <v>245</v>
      </c>
      <c r="H129" s="737">
        <v>214</v>
      </c>
      <c r="I129" s="557"/>
      <c r="J129" s="736">
        <v>200</v>
      </c>
      <c r="K129" s="557">
        <v>188</v>
      </c>
      <c r="L129" s="557">
        <v>214</v>
      </c>
    </row>
    <row r="130" spans="2:12" ht="12" customHeight="1">
      <c r="B130" s="253" t="s">
        <v>347</v>
      </c>
      <c r="C130" s="737">
        <v>148</v>
      </c>
      <c r="D130" s="557"/>
      <c r="E130" s="736">
        <v>141</v>
      </c>
      <c r="F130" s="557">
        <v>150</v>
      </c>
      <c r="G130" s="557">
        <v>147</v>
      </c>
      <c r="H130" s="737">
        <v>134</v>
      </c>
      <c r="I130" s="557"/>
      <c r="J130" s="736">
        <v>126</v>
      </c>
      <c r="K130" s="557">
        <v>130</v>
      </c>
      <c r="L130" s="557">
        <v>109</v>
      </c>
    </row>
    <row r="131" spans="2:12" ht="12" customHeight="1">
      <c r="B131" s="406" t="s">
        <v>186</v>
      </c>
      <c r="C131" s="735">
        <v>1306</v>
      </c>
      <c r="D131" s="734"/>
      <c r="E131" s="733">
        <v>1286</v>
      </c>
      <c r="F131" s="732">
        <v>1244</v>
      </c>
      <c r="G131" s="732">
        <v>1083</v>
      </c>
      <c r="H131" s="735">
        <v>886</v>
      </c>
      <c r="I131" s="734"/>
      <c r="J131" s="733">
        <v>878</v>
      </c>
      <c r="K131" s="732">
        <v>808</v>
      </c>
      <c r="L131" s="732">
        <v>840</v>
      </c>
    </row>
  </sheetData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 fitToPage="1"/>
  </sheetPr>
  <dimension ref="A1:L181"/>
  <sheetViews>
    <sheetView showGridLines="0" zoomScaleNormal="100" workbookViewId="0"/>
  </sheetViews>
  <sheetFormatPr defaultColWidth="9" defaultRowHeight="12" customHeight="1"/>
  <cols>
    <col min="1" max="1" width="2.54296875" style="348" customWidth="1"/>
    <col min="2" max="2" width="36.81640625" style="348" customWidth="1"/>
    <col min="3" max="3" width="6.81640625" style="253" customWidth="1"/>
    <col min="4" max="4" width="2" style="253" customWidth="1"/>
    <col min="5" max="5" width="6.81640625" style="551" customWidth="1"/>
    <col min="6" max="8" width="6.81640625" style="253" customWidth="1"/>
    <col min="9" max="9" width="2" style="253" customWidth="1"/>
    <col min="10" max="10" width="6.81640625" style="551" customWidth="1"/>
    <col min="11" max="12" width="6.81640625" style="253" customWidth="1"/>
    <col min="13" max="16384" width="9" style="348"/>
  </cols>
  <sheetData>
    <row r="1" spans="1:12" ht="12" customHeight="1">
      <c r="A1" s="350"/>
      <c r="B1" s="260"/>
      <c r="C1" s="260"/>
      <c r="D1" s="260"/>
      <c r="E1" s="660"/>
      <c r="F1" s="260"/>
      <c r="G1" s="260"/>
      <c r="H1" s="260"/>
      <c r="I1" s="260"/>
      <c r="J1" s="660"/>
      <c r="K1" s="260"/>
      <c r="L1" s="260"/>
    </row>
    <row r="2" spans="1:12" ht="15.75" customHeight="1">
      <c r="B2" s="771" t="s">
        <v>28</v>
      </c>
      <c r="C2" s="729"/>
      <c r="D2" s="864"/>
      <c r="E2" s="730"/>
      <c r="F2" s="729"/>
      <c r="G2" s="729"/>
      <c r="H2" s="729"/>
      <c r="I2" s="864"/>
      <c r="J2" s="730"/>
      <c r="K2" s="729"/>
      <c r="L2" s="729"/>
    </row>
    <row r="3" spans="1:12" ht="12" customHeight="1">
      <c r="B3" s="728"/>
      <c r="C3" s="657" t="s">
        <v>270</v>
      </c>
      <c r="D3" s="519"/>
      <c r="E3" s="657" t="s">
        <v>271</v>
      </c>
      <c r="F3" s="656" t="s">
        <v>272</v>
      </c>
      <c r="G3" s="656" t="s">
        <v>273</v>
      </c>
      <c r="H3" s="656" t="s">
        <v>274</v>
      </c>
      <c r="I3" s="519"/>
      <c r="J3" s="657" t="s">
        <v>275</v>
      </c>
      <c r="K3" s="656" t="s">
        <v>276</v>
      </c>
      <c r="L3" s="656" t="s">
        <v>277</v>
      </c>
    </row>
    <row r="4" spans="1:12" ht="12" customHeight="1">
      <c r="B4" s="426" t="s">
        <v>345</v>
      </c>
      <c r="C4" s="602" t="s">
        <v>6</v>
      </c>
      <c r="D4" s="596"/>
      <c r="E4" s="602" t="s">
        <v>6</v>
      </c>
      <c r="F4" s="601" t="s">
        <v>6</v>
      </c>
      <c r="G4" s="601" t="s">
        <v>6</v>
      </c>
      <c r="H4" s="601" t="s">
        <v>6</v>
      </c>
      <c r="I4" s="596"/>
      <c r="J4" s="602" t="s">
        <v>6</v>
      </c>
      <c r="K4" s="601" t="s">
        <v>6</v>
      </c>
      <c r="L4" s="601" t="s">
        <v>6</v>
      </c>
    </row>
    <row r="5" spans="1:12" ht="12" customHeight="1">
      <c r="B5" s="415" t="s">
        <v>404</v>
      </c>
      <c r="C5" s="414">
        <v>81</v>
      </c>
      <c r="D5" s="573"/>
      <c r="E5" s="695">
        <v>-324</v>
      </c>
      <c r="F5" s="694">
        <v>10</v>
      </c>
      <c r="G5" s="694">
        <v>0</v>
      </c>
      <c r="H5" s="414">
        <v>66</v>
      </c>
      <c r="I5" s="573"/>
      <c r="J5" s="695">
        <v>-38</v>
      </c>
      <c r="K5" s="694">
        <v>-112</v>
      </c>
      <c r="L5" s="694">
        <v>-64</v>
      </c>
    </row>
    <row r="6" spans="1:12" ht="12" customHeight="1">
      <c r="B6" s="409" t="s">
        <v>403</v>
      </c>
      <c r="C6" s="408">
        <v>-87</v>
      </c>
      <c r="D6" s="573"/>
      <c r="E6" s="693">
        <v>293</v>
      </c>
      <c r="F6" s="692">
        <v>-40</v>
      </c>
      <c r="G6" s="692">
        <v>-132</v>
      </c>
      <c r="H6" s="408">
        <v>-43</v>
      </c>
      <c r="I6" s="573"/>
      <c r="J6" s="693">
        <v>-11</v>
      </c>
      <c r="K6" s="692">
        <v>2</v>
      </c>
      <c r="L6" s="692">
        <v>37</v>
      </c>
    </row>
    <row r="7" spans="1:12" ht="12" customHeight="1">
      <c r="B7" s="406" t="s">
        <v>402</v>
      </c>
      <c r="C7" s="405">
        <v>-6</v>
      </c>
      <c r="D7" s="827"/>
      <c r="E7" s="691">
        <v>-31</v>
      </c>
      <c r="F7" s="690">
        <v>-30</v>
      </c>
      <c r="G7" s="690">
        <v>-132</v>
      </c>
      <c r="H7" s="405">
        <v>23</v>
      </c>
      <c r="I7" s="827"/>
      <c r="J7" s="691">
        <v>-49</v>
      </c>
      <c r="K7" s="690">
        <v>-110</v>
      </c>
      <c r="L7" s="690">
        <v>-27</v>
      </c>
    </row>
    <row r="8" spans="1:12" ht="10.5">
      <c r="A8" s="517"/>
      <c r="B8" s="423" t="s">
        <v>401</v>
      </c>
      <c r="C8" s="428">
        <v>-63</v>
      </c>
      <c r="D8" s="573"/>
      <c r="E8" s="606">
        <v>-97</v>
      </c>
      <c r="F8" s="605">
        <v>-94</v>
      </c>
      <c r="G8" s="605">
        <v>-60</v>
      </c>
      <c r="H8" s="428">
        <v>-85</v>
      </c>
      <c r="I8" s="573"/>
      <c r="J8" s="606">
        <v>-152</v>
      </c>
      <c r="K8" s="605">
        <v>-95</v>
      </c>
      <c r="L8" s="605">
        <v>-341</v>
      </c>
    </row>
    <row r="9" spans="1:12" ht="12" customHeight="1">
      <c r="A9" s="517"/>
      <c r="B9" s="423" t="s">
        <v>400</v>
      </c>
      <c r="C9" s="428">
        <v>0</v>
      </c>
      <c r="D9" s="573"/>
      <c r="E9" s="606">
        <v>-17</v>
      </c>
      <c r="F9" s="605">
        <v>0</v>
      </c>
      <c r="G9" s="605">
        <v>0</v>
      </c>
      <c r="H9" s="428">
        <v>0</v>
      </c>
      <c r="I9" s="573"/>
      <c r="J9" s="606">
        <v>0</v>
      </c>
      <c r="K9" s="605">
        <v>0</v>
      </c>
      <c r="L9" s="605">
        <v>0</v>
      </c>
    </row>
    <row r="10" spans="1:12" ht="12" customHeight="1">
      <c r="A10" s="517"/>
      <c r="B10" s="409" t="s">
        <v>399</v>
      </c>
      <c r="C10" s="408">
        <v>0</v>
      </c>
      <c r="D10" s="573"/>
      <c r="E10" s="693">
        <v>1</v>
      </c>
      <c r="F10" s="692">
        <v>-54</v>
      </c>
      <c r="G10" s="692">
        <v>1</v>
      </c>
      <c r="H10" s="408">
        <v>-1</v>
      </c>
      <c r="I10" s="573"/>
      <c r="J10" s="693">
        <v>-3</v>
      </c>
      <c r="K10" s="692">
        <v>-19</v>
      </c>
      <c r="L10" s="692">
        <v>16</v>
      </c>
    </row>
    <row r="11" spans="1:12" ht="12" customHeight="1">
      <c r="A11" s="517"/>
      <c r="B11" s="406" t="s">
        <v>398</v>
      </c>
      <c r="C11" s="405">
        <v>-63</v>
      </c>
      <c r="D11" s="827"/>
      <c r="E11" s="691">
        <v>-113</v>
      </c>
      <c r="F11" s="690">
        <v>-148</v>
      </c>
      <c r="G11" s="690">
        <v>-59</v>
      </c>
      <c r="H11" s="405">
        <v>-86</v>
      </c>
      <c r="I11" s="827"/>
      <c r="J11" s="691">
        <v>-155</v>
      </c>
      <c r="K11" s="690">
        <v>-114</v>
      </c>
      <c r="L11" s="690">
        <v>-325</v>
      </c>
    </row>
    <row r="12" spans="1:12" ht="12" customHeight="1">
      <c r="A12" s="517"/>
      <c r="B12" s="409" t="s">
        <v>384</v>
      </c>
      <c r="C12" s="408">
        <v>-8</v>
      </c>
      <c r="D12" s="573"/>
      <c r="E12" s="693">
        <v>4</v>
      </c>
      <c r="F12" s="692">
        <v>-10</v>
      </c>
      <c r="G12" s="692">
        <v>2</v>
      </c>
      <c r="H12" s="408">
        <v>-18</v>
      </c>
      <c r="I12" s="573"/>
      <c r="J12" s="693">
        <v>11</v>
      </c>
      <c r="K12" s="692">
        <v>78</v>
      </c>
      <c r="L12" s="692">
        <v>8</v>
      </c>
    </row>
    <row r="13" spans="1:12" ht="12" customHeight="1">
      <c r="A13" s="517"/>
      <c r="B13" s="452" t="s">
        <v>379</v>
      </c>
      <c r="C13" s="863">
        <v>-77</v>
      </c>
      <c r="D13" s="827"/>
      <c r="E13" s="862">
        <v>-140</v>
      </c>
      <c r="F13" s="861">
        <v>-188</v>
      </c>
      <c r="G13" s="861">
        <v>-189</v>
      </c>
      <c r="H13" s="863">
        <v>-81</v>
      </c>
      <c r="I13" s="827"/>
      <c r="J13" s="862">
        <v>-193</v>
      </c>
      <c r="K13" s="861">
        <v>-146</v>
      </c>
      <c r="L13" s="861">
        <v>-344</v>
      </c>
    </row>
    <row r="14" spans="1:12" ht="12" customHeight="1">
      <c r="A14" s="517"/>
      <c r="B14" s="412" t="s">
        <v>370</v>
      </c>
      <c r="C14" s="411">
        <v>-7</v>
      </c>
      <c r="D14" s="573"/>
      <c r="E14" s="860">
        <v>-13</v>
      </c>
      <c r="F14" s="859">
        <v>-5</v>
      </c>
      <c r="G14" s="859">
        <v>9</v>
      </c>
      <c r="H14" s="411">
        <v>8</v>
      </c>
      <c r="I14" s="573"/>
      <c r="J14" s="860">
        <v>-5</v>
      </c>
      <c r="K14" s="859">
        <v>-1</v>
      </c>
      <c r="L14" s="859">
        <v>6</v>
      </c>
    </row>
    <row r="15" spans="1:12" s="836" customFormat="1" ht="12" customHeight="1">
      <c r="A15" s="837"/>
      <c r="B15" s="406" t="s">
        <v>397</v>
      </c>
      <c r="C15" s="405">
        <v>-84</v>
      </c>
      <c r="D15" s="827"/>
      <c r="E15" s="691">
        <v>-153</v>
      </c>
      <c r="F15" s="690">
        <v>-193</v>
      </c>
      <c r="G15" s="690">
        <v>-180</v>
      </c>
      <c r="H15" s="405">
        <v>-73</v>
      </c>
      <c r="I15" s="827"/>
      <c r="J15" s="691">
        <v>-198</v>
      </c>
      <c r="K15" s="690">
        <v>-147</v>
      </c>
      <c r="L15" s="690">
        <v>-338</v>
      </c>
    </row>
    <row r="16" spans="1:12" ht="10.5">
      <c r="A16" s="517"/>
      <c r="B16" s="423" t="s">
        <v>396</v>
      </c>
      <c r="C16" s="428">
        <v>-80</v>
      </c>
      <c r="D16" s="573"/>
      <c r="E16" s="606">
        <v>-63</v>
      </c>
      <c r="F16" s="605">
        <v>-173</v>
      </c>
      <c r="G16" s="605">
        <v>-170</v>
      </c>
      <c r="H16" s="428">
        <v>-292</v>
      </c>
      <c r="I16" s="573"/>
      <c r="J16" s="606">
        <v>-159</v>
      </c>
      <c r="K16" s="605">
        <v>-134</v>
      </c>
      <c r="L16" s="605">
        <v>120</v>
      </c>
    </row>
    <row r="17" spans="1:12" ht="12" customHeight="1">
      <c r="A17" s="517"/>
      <c r="B17" s="715"/>
      <c r="C17" s="573"/>
      <c r="D17" s="573"/>
      <c r="E17" s="572"/>
      <c r="F17" s="571"/>
      <c r="G17" s="571"/>
      <c r="H17" s="573"/>
      <c r="I17" s="573"/>
      <c r="J17" s="572"/>
      <c r="K17" s="571"/>
      <c r="L17" s="571"/>
    </row>
    <row r="18" spans="1:12" s="836" customFormat="1" ht="12" customHeight="1">
      <c r="A18" s="837"/>
      <c r="B18" s="858" t="s">
        <v>340</v>
      </c>
      <c r="C18" s="524" t="s">
        <v>264</v>
      </c>
      <c r="D18" s="596"/>
      <c r="E18" s="857" t="s">
        <v>264</v>
      </c>
      <c r="F18" s="856" t="s">
        <v>264</v>
      </c>
      <c r="G18" s="856" t="s">
        <v>264</v>
      </c>
      <c r="H18" s="524" t="s">
        <v>264</v>
      </c>
      <c r="I18" s="596"/>
      <c r="J18" s="857" t="s">
        <v>264</v>
      </c>
      <c r="K18" s="856" t="s">
        <v>264</v>
      </c>
      <c r="L18" s="856" t="s">
        <v>264</v>
      </c>
    </row>
    <row r="19" spans="1:12" ht="12" customHeight="1">
      <c r="A19" s="517"/>
      <c r="B19" s="855" t="s">
        <v>217</v>
      </c>
      <c r="C19" s="523">
        <v>19.100000000000001</v>
      </c>
      <c r="D19" s="522"/>
      <c r="E19" s="854">
        <v>19.2</v>
      </c>
      <c r="F19" s="853">
        <v>18.7</v>
      </c>
      <c r="G19" s="853">
        <v>19.8</v>
      </c>
      <c r="H19" s="523">
        <v>19.899999999999999</v>
      </c>
      <c r="I19" s="522"/>
      <c r="J19" s="854">
        <v>19</v>
      </c>
      <c r="K19" s="853">
        <v>18.5</v>
      </c>
      <c r="L19" s="853">
        <v>18.3</v>
      </c>
    </row>
    <row r="20" spans="1:12" ht="12" customHeight="1">
      <c r="A20" s="517"/>
      <c r="B20" s="423" t="s">
        <v>304</v>
      </c>
      <c r="C20" s="422">
        <v>8.8000000000000007</v>
      </c>
      <c r="D20" s="421"/>
      <c r="E20" s="575">
        <v>8.6</v>
      </c>
      <c r="F20" s="574">
        <v>8.1999999999999993</v>
      </c>
      <c r="G20" s="574">
        <v>8.6</v>
      </c>
      <c r="H20" s="422">
        <v>11</v>
      </c>
      <c r="I20" s="421"/>
      <c r="J20" s="575">
        <v>11</v>
      </c>
      <c r="K20" s="574">
        <v>11.8</v>
      </c>
      <c r="L20" s="574">
        <v>12</v>
      </c>
    </row>
    <row r="21" spans="1:12" ht="12" customHeight="1">
      <c r="A21" s="517"/>
      <c r="B21" s="423" t="s">
        <v>336</v>
      </c>
      <c r="C21" s="422">
        <v>0.2</v>
      </c>
      <c r="D21" s="421"/>
      <c r="E21" s="575">
        <v>-0.2</v>
      </c>
      <c r="F21" s="574">
        <v>-3.5</v>
      </c>
      <c r="G21" s="574">
        <v>1.1000000000000001</v>
      </c>
      <c r="H21" s="422">
        <v>3.6</v>
      </c>
      <c r="I21" s="421"/>
      <c r="J21" s="575">
        <v>5.5</v>
      </c>
      <c r="K21" s="574">
        <v>6.3</v>
      </c>
      <c r="L21" s="574">
        <v>5.9</v>
      </c>
    </row>
    <row r="22" spans="1:12" s="253" customFormat="1" ht="12" customHeight="1">
      <c r="A22" s="557"/>
      <c r="B22" s="423"/>
      <c r="C22" s="573"/>
      <c r="D22" s="573"/>
      <c r="E22" s="572"/>
      <c r="F22" s="571"/>
      <c r="G22" s="571"/>
      <c r="H22" s="573"/>
      <c r="I22" s="573"/>
      <c r="J22" s="572"/>
      <c r="K22" s="571"/>
      <c r="L22" s="571"/>
    </row>
    <row r="23" spans="1:12" ht="12" customHeight="1">
      <c r="A23" s="517"/>
      <c r="B23" s="426" t="s">
        <v>316</v>
      </c>
      <c r="C23" s="409"/>
      <c r="D23" s="423"/>
      <c r="E23" s="672"/>
      <c r="F23" s="671"/>
      <c r="G23" s="671"/>
      <c r="H23" s="409"/>
      <c r="I23" s="423"/>
      <c r="J23" s="672"/>
      <c r="K23" s="671"/>
      <c r="L23" s="671"/>
    </row>
    <row r="24" spans="1:12" ht="12" customHeight="1">
      <c r="A24" s="517"/>
      <c r="B24" s="415" t="s">
        <v>342</v>
      </c>
      <c r="C24" s="425">
        <v>0.2</v>
      </c>
      <c r="D24" s="424"/>
      <c r="E24" s="562">
        <v>-2.4</v>
      </c>
      <c r="F24" s="561">
        <v>-0.4</v>
      </c>
      <c r="G24" s="561">
        <v>1.7</v>
      </c>
      <c r="H24" s="425">
        <v>3.6</v>
      </c>
      <c r="I24" s="424"/>
      <c r="J24" s="562">
        <v>5.0999999999999996</v>
      </c>
      <c r="K24" s="561">
        <v>6.5</v>
      </c>
      <c r="L24" s="561">
        <v>4.2</v>
      </c>
    </row>
    <row r="25" spans="1:12" s="253" customFormat="1" ht="12" customHeight="1">
      <c r="A25" s="557"/>
      <c r="B25" s="852"/>
      <c r="C25" s="850"/>
      <c r="D25" s="850"/>
      <c r="E25" s="851"/>
      <c r="F25" s="850"/>
      <c r="G25" s="850"/>
      <c r="H25" s="850"/>
      <c r="I25" s="850"/>
      <c r="J25" s="851"/>
      <c r="K25" s="850"/>
      <c r="L25" s="850"/>
    </row>
    <row r="27" spans="1:12" ht="12" customHeight="1">
      <c r="L27" s="253" t="s">
        <v>78</v>
      </c>
    </row>
    <row r="33" spans="3:9" ht="12" customHeight="1">
      <c r="C33" s="348"/>
      <c r="D33" s="348"/>
      <c r="H33" s="348"/>
      <c r="I33" s="348"/>
    </row>
    <row r="34" spans="3:9" ht="12" customHeight="1">
      <c r="C34" s="348"/>
      <c r="D34" s="348"/>
      <c r="H34" s="348"/>
      <c r="I34" s="348"/>
    </row>
    <row r="35" spans="3:9" ht="12" customHeight="1">
      <c r="C35" s="348"/>
      <c r="D35" s="348"/>
      <c r="H35" s="348"/>
      <c r="I35" s="348"/>
    </row>
    <row r="36" spans="3:9" ht="12" customHeight="1">
      <c r="C36" s="348"/>
      <c r="D36" s="348"/>
      <c r="H36" s="348"/>
      <c r="I36" s="348"/>
    </row>
    <row r="37" spans="3:9" ht="12" customHeight="1">
      <c r="C37" s="348"/>
      <c r="D37" s="348"/>
      <c r="H37" s="348"/>
      <c r="I37" s="348"/>
    </row>
    <row r="39" spans="3:9" ht="12" customHeight="1">
      <c r="C39" s="348"/>
      <c r="D39" s="348"/>
      <c r="H39" s="348"/>
      <c r="I39" s="348"/>
    </row>
    <row r="40" spans="3:9" ht="12" customHeight="1">
      <c r="C40" s="348"/>
      <c r="D40" s="348"/>
      <c r="H40" s="348"/>
      <c r="I40" s="348"/>
    </row>
    <row r="41" spans="3:9" ht="12" customHeight="1">
      <c r="C41" s="348"/>
      <c r="D41" s="348"/>
      <c r="H41" s="348"/>
      <c r="I41" s="348"/>
    </row>
    <row r="42" spans="3:9" ht="12" customHeight="1">
      <c r="C42" s="348"/>
      <c r="D42" s="348"/>
      <c r="H42" s="348"/>
      <c r="I42" s="348"/>
    </row>
    <row r="43" spans="3:9" ht="12" customHeight="1">
      <c r="C43" s="348"/>
      <c r="D43" s="348"/>
      <c r="H43" s="348"/>
      <c r="I43" s="348"/>
    </row>
    <row r="44" spans="3:9" ht="12" customHeight="1">
      <c r="C44" s="348"/>
      <c r="D44" s="348"/>
      <c r="H44" s="348"/>
      <c r="I44" s="348"/>
    </row>
    <row r="45" spans="3:9" ht="12" customHeight="1">
      <c r="C45" s="348"/>
      <c r="D45" s="348"/>
      <c r="H45" s="348"/>
      <c r="I45" s="348"/>
    </row>
    <row r="46" spans="3:9" ht="12" customHeight="1">
      <c r="C46" s="348"/>
      <c r="D46" s="348"/>
      <c r="H46" s="348"/>
      <c r="I46" s="348"/>
    </row>
    <row r="47" spans="3:9" ht="12" customHeight="1">
      <c r="C47" s="348"/>
      <c r="D47" s="348"/>
      <c r="H47" s="348"/>
      <c r="I47" s="348"/>
    </row>
    <row r="48" spans="3:9" ht="12" customHeight="1">
      <c r="C48" s="348"/>
      <c r="D48" s="348"/>
      <c r="H48" s="348"/>
      <c r="I48" s="348"/>
    </row>
    <row r="49" spans="3:9" ht="12" customHeight="1">
      <c r="C49" s="348"/>
      <c r="D49" s="348"/>
      <c r="H49" s="348"/>
      <c r="I49" s="348"/>
    </row>
    <row r="50" spans="3:9" ht="12" customHeight="1">
      <c r="C50" s="348"/>
      <c r="D50" s="348"/>
      <c r="H50" s="348"/>
      <c r="I50" s="348"/>
    </row>
    <row r="51" spans="3:9" ht="12" customHeight="1">
      <c r="C51" s="348"/>
      <c r="D51" s="348"/>
      <c r="H51" s="348"/>
      <c r="I51" s="348"/>
    </row>
    <row r="52" spans="3:9" ht="12" customHeight="1">
      <c r="C52" s="348"/>
      <c r="D52" s="348"/>
      <c r="H52" s="348"/>
      <c r="I52" s="348"/>
    </row>
    <row r="53" spans="3:9" ht="12" customHeight="1">
      <c r="C53" s="348"/>
      <c r="D53" s="348"/>
      <c r="H53" s="348"/>
      <c r="I53" s="348"/>
    </row>
    <row r="54" spans="3:9" ht="12" customHeight="1">
      <c r="C54" s="348"/>
      <c r="D54" s="348"/>
      <c r="H54" s="348"/>
      <c r="I54" s="348"/>
    </row>
    <row r="55" spans="3:9" ht="12" customHeight="1">
      <c r="C55" s="348"/>
      <c r="D55" s="348"/>
      <c r="H55" s="348"/>
      <c r="I55" s="348"/>
    </row>
    <row r="56" spans="3:9" ht="12" customHeight="1">
      <c r="C56" s="348"/>
      <c r="D56" s="348"/>
      <c r="H56" s="348"/>
      <c r="I56" s="348"/>
    </row>
    <row r="57" spans="3:9" ht="12" customHeight="1">
      <c r="C57" s="348"/>
      <c r="D57" s="348"/>
      <c r="H57" s="348"/>
      <c r="I57" s="348"/>
    </row>
    <row r="58" spans="3:9" ht="12" customHeight="1">
      <c r="C58" s="348"/>
      <c r="D58" s="348"/>
      <c r="H58" s="348"/>
      <c r="I58" s="348"/>
    </row>
    <row r="59" spans="3:9" ht="12" customHeight="1">
      <c r="C59" s="348"/>
      <c r="D59" s="348"/>
      <c r="H59" s="348"/>
      <c r="I59" s="348"/>
    </row>
    <row r="60" spans="3:9" ht="12" customHeight="1">
      <c r="C60" s="348"/>
      <c r="D60" s="348"/>
      <c r="H60" s="348"/>
      <c r="I60" s="348"/>
    </row>
    <row r="61" spans="3:9" ht="12" customHeight="1">
      <c r="C61" s="348"/>
      <c r="D61" s="348"/>
      <c r="H61" s="348"/>
      <c r="I61" s="348"/>
    </row>
    <row r="62" spans="3:9" ht="12" customHeight="1">
      <c r="C62" s="348"/>
      <c r="D62" s="348"/>
      <c r="H62" s="348"/>
      <c r="I62" s="348"/>
    </row>
    <row r="63" spans="3:9" ht="12" customHeight="1">
      <c r="C63" s="348"/>
      <c r="D63" s="348"/>
      <c r="H63" s="348"/>
      <c r="I63" s="348"/>
    </row>
    <row r="64" spans="3:9" ht="12" customHeight="1">
      <c r="C64" s="348"/>
      <c r="D64" s="348"/>
      <c r="H64" s="348"/>
      <c r="I64" s="348"/>
    </row>
    <row r="65" spans="3:9" ht="12" customHeight="1">
      <c r="C65" s="348"/>
      <c r="D65" s="348"/>
      <c r="H65" s="348"/>
      <c r="I65" s="348"/>
    </row>
    <row r="66" spans="3:9" ht="12" customHeight="1">
      <c r="C66" s="348"/>
      <c r="D66" s="348"/>
      <c r="H66" s="348"/>
      <c r="I66" s="348"/>
    </row>
    <row r="67" spans="3:9" ht="12" customHeight="1">
      <c r="C67" s="348"/>
      <c r="D67" s="348"/>
      <c r="H67" s="348"/>
      <c r="I67" s="348"/>
    </row>
    <row r="68" spans="3:9" ht="12" customHeight="1">
      <c r="C68" s="348"/>
      <c r="D68" s="348"/>
      <c r="H68" s="348"/>
      <c r="I68" s="348"/>
    </row>
    <row r="69" spans="3:9" ht="12" customHeight="1">
      <c r="C69" s="348"/>
      <c r="D69" s="348"/>
      <c r="H69" s="348"/>
      <c r="I69" s="348"/>
    </row>
    <row r="70" spans="3:9" ht="12" customHeight="1">
      <c r="C70" s="348"/>
      <c r="D70" s="348"/>
      <c r="H70" s="348"/>
      <c r="I70" s="348"/>
    </row>
    <row r="71" spans="3:9" ht="12" customHeight="1">
      <c r="C71" s="348"/>
      <c r="D71" s="348"/>
      <c r="H71" s="348"/>
      <c r="I71" s="348"/>
    </row>
    <row r="72" spans="3:9" ht="12" customHeight="1">
      <c r="C72" s="348"/>
      <c r="D72" s="348"/>
      <c r="H72" s="348"/>
      <c r="I72" s="348"/>
    </row>
    <row r="73" spans="3:9" ht="12" customHeight="1">
      <c r="C73" s="348"/>
      <c r="D73" s="348"/>
      <c r="H73" s="348"/>
      <c r="I73" s="348"/>
    </row>
    <row r="74" spans="3:9" ht="12" customHeight="1">
      <c r="C74" s="348"/>
      <c r="D74" s="348"/>
      <c r="H74" s="348"/>
      <c r="I74" s="348"/>
    </row>
    <row r="75" spans="3:9" ht="12" customHeight="1">
      <c r="C75" s="348"/>
      <c r="D75" s="348"/>
      <c r="H75" s="348"/>
      <c r="I75" s="348"/>
    </row>
    <row r="76" spans="3:9" ht="12" customHeight="1">
      <c r="C76" s="348"/>
      <c r="D76" s="348"/>
      <c r="H76" s="348"/>
      <c r="I76" s="348"/>
    </row>
    <row r="77" spans="3:9" ht="12" customHeight="1">
      <c r="C77" s="348"/>
      <c r="D77" s="348"/>
      <c r="H77" s="348"/>
      <c r="I77" s="348"/>
    </row>
    <row r="78" spans="3:9" ht="12" customHeight="1">
      <c r="C78" s="348"/>
      <c r="D78" s="348"/>
      <c r="H78" s="348"/>
      <c r="I78" s="348"/>
    </row>
    <row r="79" spans="3:9" ht="12" customHeight="1">
      <c r="C79" s="348"/>
      <c r="D79" s="348"/>
      <c r="H79" s="348"/>
      <c r="I79" s="348"/>
    </row>
    <row r="80" spans="3:9" ht="12" customHeight="1">
      <c r="C80" s="348"/>
      <c r="D80" s="348"/>
      <c r="H80" s="348"/>
      <c r="I80" s="348"/>
    </row>
    <row r="81" spans="3:9" ht="12" customHeight="1">
      <c r="C81" s="348"/>
      <c r="D81" s="348"/>
      <c r="H81" s="348"/>
      <c r="I81" s="348"/>
    </row>
    <row r="82" spans="3:9" ht="12" customHeight="1">
      <c r="C82" s="348"/>
      <c r="D82" s="348"/>
      <c r="H82" s="348"/>
      <c r="I82" s="348"/>
    </row>
    <row r="83" spans="3:9" ht="12" customHeight="1">
      <c r="C83" s="348"/>
      <c r="D83" s="348"/>
      <c r="H83" s="348"/>
      <c r="I83" s="348"/>
    </row>
    <row r="84" spans="3:9" ht="12" customHeight="1">
      <c r="C84" s="348"/>
      <c r="D84" s="348"/>
      <c r="H84" s="348"/>
      <c r="I84" s="348"/>
    </row>
    <row r="85" spans="3:9" ht="12" customHeight="1">
      <c r="C85" s="348"/>
      <c r="D85" s="348"/>
      <c r="H85" s="348"/>
      <c r="I85" s="348"/>
    </row>
    <row r="86" spans="3:9" ht="12" customHeight="1">
      <c r="C86" s="348"/>
      <c r="D86" s="348"/>
      <c r="H86" s="348"/>
      <c r="I86" s="348"/>
    </row>
    <row r="87" spans="3:9" ht="12" customHeight="1">
      <c r="C87" s="348"/>
      <c r="D87" s="348"/>
      <c r="H87" s="348"/>
      <c r="I87" s="348"/>
    </row>
    <row r="88" spans="3:9" ht="12" customHeight="1">
      <c r="C88" s="348"/>
      <c r="D88" s="348"/>
      <c r="H88" s="348"/>
      <c r="I88" s="348"/>
    </row>
    <row r="89" spans="3:9" ht="12" customHeight="1">
      <c r="C89" s="348"/>
      <c r="D89" s="348"/>
      <c r="H89" s="348"/>
      <c r="I89" s="348"/>
    </row>
    <row r="90" spans="3:9" ht="12" customHeight="1">
      <c r="C90" s="348"/>
      <c r="D90" s="348"/>
      <c r="H90" s="348"/>
      <c r="I90" s="348"/>
    </row>
    <row r="91" spans="3:9" ht="12" customHeight="1">
      <c r="C91" s="348"/>
      <c r="D91" s="348"/>
      <c r="H91" s="348"/>
      <c r="I91" s="348"/>
    </row>
    <row r="92" spans="3:9" ht="12" customHeight="1">
      <c r="C92" s="348"/>
      <c r="D92" s="348"/>
      <c r="H92" s="348"/>
      <c r="I92" s="348"/>
    </row>
    <row r="93" spans="3:9" ht="12" customHeight="1">
      <c r="C93" s="348"/>
      <c r="D93" s="348"/>
      <c r="H93" s="348"/>
      <c r="I93" s="348"/>
    </row>
    <row r="94" spans="3:9" ht="12" customHeight="1">
      <c r="C94" s="348"/>
      <c r="D94" s="348"/>
      <c r="H94" s="348"/>
      <c r="I94" s="348"/>
    </row>
    <row r="95" spans="3:9" ht="12" customHeight="1">
      <c r="C95" s="348"/>
      <c r="D95" s="348"/>
      <c r="H95" s="348"/>
      <c r="I95" s="348"/>
    </row>
    <row r="96" spans="3:9" ht="12" customHeight="1">
      <c r="C96" s="348"/>
      <c r="D96" s="348"/>
      <c r="H96" s="348"/>
      <c r="I96" s="348"/>
    </row>
    <row r="97" spans="3:9" ht="12" customHeight="1">
      <c r="C97" s="348"/>
      <c r="D97" s="348"/>
      <c r="H97" s="348"/>
      <c r="I97" s="348"/>
    </row>
    <row r="98" spans="3:9" ht="12" customHeight="1">
      <c r="C98" s="348"/>
      <c r="D98" s="348"/>
      <c r="H98" s="348"/>
      <c r="I98" s="348"/>
    </row>
    <row r="99" spans="3:9" ht="12" customHeight="1">
      <c r="C99" s="348"/>
      <c r="D99" s="348"/>
      <c r="H99" s="348"/>
      <c r="I99" s="348"/>
    </row>
    <row r="100" spans="3:9" ht="12" customHeight="1">
      <c r="C100" s="348"/>
      <c r="D100" s="348"/>
      <c r="H100" s="348"/>
      <c r="I100" s="348"/>
    </row>
    <row r="101" spans="3:9" ht="12" customHeight="1">
      <c r="C101" s="348"/>
      <c r="D101" s="348"/>
      <c r="H101" s="348"/>
      <c r="I101" s="348"/>
    </row>
    <row r="104" spans="3:9" ht="12" customHeight="1">
      <c r="C104" s="348"/>
      <c r="D104" s="348"/>
      <c r="H104" s="348"/>
      <c r="I104" s="348"/>
    </row>
    <row r="105" spans="3:9" ht="12" customHeight="1">
      <c r="C105" s="348"/>
      <c r="D105" s="348"/>
      <c r="H105" s="348"/>
      <c r="I105" s="348"/>
    </row>
    <row r="106" spans="3:9" ht="12" customHeight="1">
      <c r="C106" s="348"/>
      <c r="D106" s="348"/>
      <c r="H106" s="348"/>
      <c r="I106" s="348"/>
    </row>
    <row r="107" spans="3:9" ht="12" customHeight="1">
      <c r="C107" s="348"/>
      <c r="D107" s="348"/>
      <c r="H107" s="348"/>
      <c r="I107" s="348"/>
    </row>
    <row r="108" spans="3:9" ht="12" customHeight="1">
      <c r="C108" s="348"/>
      <c r="D108" s="348"/>
      <c r="H108" s="348"/>
      <c r="I108" s="348"/>
    </row>
    <row r="110" spans="3:9" ht="12" customHeight="1">
      <c r="C110" s="348"/>
      <c r="D110" s="348"/>
      <c r="H110" s="348"/>
      <c r="I110" s="348"/>
    </row>
    <row r="111" spans="3:9" ht="12" customHeight="1">
      <c r="C111" s="348"/>
      <c r="D111" s="348"/>
      <c r="H111" s="348"/>
      <c r="I111" s="348"/>
    </row>
    <row r="112" spans="3:9" ht="12" customHeight="1">
      <c r="C112" s="348"/>
      <c r="D112" s="348"/>
      <c r="H112" s="348"/>
      <c r="I112" s="348"/>
    </row>
    <row r="113" spans="3:9" ht="12" customHeight="1">
      <c r="C113" s="348"/>
      <c r="D113" s="348"/>
      <c r="H113" s="348"/>
      <c r="I113" s="348"/>
    </row>
    <row r="114" spans="3:9" ht="12" customHeight="1">
      <c r="C114" s="348"/>
      <c r="D114" s="348"/>
      <c r="H114" s="348"/>
      <c r="I114" s="348"/>
    </row>
    <row r="117" spans="3:9" ht="12" customHeight="1">
      <c r="C117" s="348"/>
      <c r="D117" s="348"/>
      <c r="H117" s="348"/>
      <c r="I117" s="348"/>
    </row>
    <row r="118" spans="3:9" ht="12" customHeight="1">
      <c r="C118" s="348"/>
      <c r="D118" s="348"/>
      <c r="H118" s="348"/>
      <c r="I118" s="348"/>
    </row>
    <row r="119" spans="3:9" ht="12" customHeight="1">
      <c r="C119" s="348"/>
      <c r="D119" s="348"/>
      <c r="H119" s="348"/>
      <c r="I119" s="348"/>
    </row>
    <row r="120" spans="3:9" ht="12" customHeight="1">
      <c r="C120" s="348"/>
      <c r="D120" s="348"/>
      <c r="H120" s="348"/>
      <c r="I120" s="348"/>
    </row>
    <row r="121" spans="3:9" ht="12" customHeight="1">
      <c r="C121" s="348"/>
      <c r="D121" s="348"/>
      <c r="H121" s="348"/>
      <c r="I121" s="348"/>
    </row>
    <row r="122" spans="3:9" ht="12" customHeight="1">
      <c r="C122" s="348"/>
      <c r="D122" s="348"/>
      <c r="H122" s="348"/>
      <c r="I122" s="348"/>
    </row>
    <row r="123" spans="3:9" ht="12" customHeight="1">
      <c r="C123" s="348"/>
      <c r="D123" s="348"/>
      <c r="H123" s="348"/>
      <c r="I123" s="348"/>
    </row>
    <row r="124" spans="3:9" ht="12" customHeight="1">
      <c r="C124" s="348"/>
      <c r="D124" s="348"/>
      <c r="H124" s="348"/>
      <c r="I124" s="348"/>
    </row>
    <row r="125" spans="3:9" ht="12" customHeight="1">
      <c r="C125" s="348"/>
      <c r="D125" s="348"/>
      <c r="H125" s="348"/>
      <c r="I125" s="348"/>
    </row>
    <row r="126" spans="3:9" ht="12" customHeight="1">
      <c r="C126" s="348"/>
      <c r="D126" s="348"/>
      <c r="H126" s="348"/>
      <c r="I126" s="348"/>
    </row>
    <row r="127" spans="3:9" ht="12" customHeight="1">
      <c r="C127" s="348"/>
      <c r="D127" s="348"/>
      <c r="H127" s="348"/>
      <c r="I127" s="348"/>
    </row>
    <row r="128" spans="3:9" ht="12" customHeight="1">
      <c r="C128" s="348"/>
      <c r="D128" s="348"/>
      <c r="H128" s="348"/>
      <c r="I128" s="348"/>
    </row>
    <row r="129" spans="3:9" ht="12" customHeight="1">
      <c r="C129" s="348"/>
      <c r="D129" s="348"/>
      <c r="H129" s="348"/>
      <c r="I129" s="348"/>
    </row>
    <row r="130" spans="3:9" ht="12" customHeight="1">
      <c r="C130" s="348"/>
      <c r="D130" s="348"/>
      <c r="H130" s="348"/>
      <c r="I130" s="348"/>
    </row>
    <row r="131" spans="3:9" ht="12" customHeight="1">
      <c r="C131" s="348"/>
      <c r="D131" s="348"/>
      <c r="H131" s="348"/>
      <c r="I131" s="348"/>
    </row>
    <row r="132" spans="3:9" ht="12" customHeight="1">
      <c r="C132" s="348"/>
      <c r="D132" s="348"/>
      <c r="H132" s="348"/>
      <c r="I132" s="348"/>
    </row>
    <row r="133" spans="3:9" ht="12" customHeight="1">
      <c r="C133" s="348"/>
      <c r="D133" s="348"/>
      <c r="H133" s="348"/>
      <c r="I133" s="348"/>
    </row>
    <row r="134" spans="3:9" ht="12" customHeight="1">
      <c r="C134" s="348"/>
      <c r="D134" s="348"/>
      <c r="H134" s="348"/>
      <c r="I134" s="348"/>
    </row>
    <row r="135" spans="3:9" ht="12" customHeight="1">
      <c r="C135" s="348"/>
      <c r="D135" s="348"/>
      <c r="H135" s="348"/>
      <c r="I135" s="348"/>
    </row>
    <row r="136" spans="3:9" ht="12" customHeight="1">
      <c r="C136" s="348"/>
      <c r="D136" s="348"/>
      <c r="H136" s="348"/>
      <c r="I136" s="348"/>
    </row>
    <row r="137" spans="3:9" ht="12" customHeight="1">
      <c r="C137" s="348"/>
      <c r="D137" s="348"/>
      <c r="H137" s="348"/>
      <c r="I137" s="348"/>
    </row>
    <row r="138" spans="3:9" ht="12" customHeight="1">
      <c r="C138" s="348"/>
      <c r="D138" s="348"/>
      <c r="H138" s="348"/>
      <c r="I138" s="348"/>
    </row>
    <row r="139" spans="3:9" ht="12" customHeight="1">
      <c r="C139" s="348"/>
      <c r="D139" s="348"/>
      <c r="H139" s="348"/>
      <c r="I139" s="348"/>
    </row>
    <row r="140" spans="3:9" ht="12" customHeight="1">
      <c r="C140" s="348"/>
      <c r="D140" s="348"/>
      <c r="H140" s="348"/>
      <c r="I140" s="348"/>
    </row>
    <row r="141" spans="3:9" ht="12" customHeight="1">
      <c r="C141" s="348"/>
      <c r="D141" s="348"/>
      <c r="H141" s="348"/>
      <c r="I141" s="348"/>
    </row>
    <row r="142" spans="3:9" ht="12" customHeight="1">
      <c r="C142" s="348"/>
      <c r="D142" s="348"/>
      <c r="H142" s="348"/>
      <c r="I142" s="348"/>
    </row>
    <row r="143" spans="3:9" ht="12" customHeight="1">
      <c r="C143" s="348"/>
      <c r="D143" s="348"/>
      <c r="H143" s="348"/>
      <c r="I143" s="348"/>
    </row>
    <row r="144" spans="3:9" ht="12" customHeight="1">
      <c r="C144" s="348"/>
      <c r="D144" s="348"/>
      <c r="H144" s="348"/>
      <c r="I144" s="348"/>
    </row>
    <row r="145" spans="3:9" ht="12" customHeight="1">
      <c r="C145" s="348"/>
      <c r="D145" s="348"/>
      <c r="H145" s="348"/>
      <c r="I145" s="348"/>
    </row>
    <row r="146" spans="3:9" ht="12" customHeight="1">
      <c r="C146" s="348"/>
      <c r="D146" s="348"/>
      <c r="H146" s="348"/>
      <c r="I146" s="348"/>
    </row>
    <row r="148" spans="3:9" ht="12" customHeight="1">
      <c r="C148" s="348"/>
      <c r="D148" s="348"/>
      <c r="H148" s="348"/>
      <c r="I148" s="348"/>
    </row>
    <row r="149" spans="3:9" ht="12" customHeight="1">
      <c r="C149" s="348"/>
      <c r="D149" s="348"/>
      <c r="H149" s="348"/>
      <c r="I149" s="348"/>
    </row>
    <row r="150" spans="3:9" ht="12" customHeight="1">
      <c r="C150" s="348"/>
      <c r="D150" s="348"/>
      <c r="H150" s="348"/>
      <c r="I150" s="348"/>
    </row>
    <row r="151" spans="3:9" ht="12" customHeight="1">
      <c r="C151" s="348"/>
      <c r="D151" s="348"/>
      <c r="H151" s="348"/>
      <c r="I151" s="348"/>
    </row>
    <row r="152" spans="3:9" ht="12" customHeight="1">
      <c r="C152" s="348"/>
      <c r="D152" s="348"/>
      <c r="H152" s="348"/>
      <c r="I152" s="348"/>
    </row>
    <row r="153" spans="3:9" ht="12" customHeight="1">
      <c r="C153" s="348"/>
      <c r="D153" s="348"/>
      <c r="H153" s="348"/>
      <c r="I153" s="348"/>
    </row>
    <row r="154" spans="3:9" ht="12" customHeight="1">
      <c r="C154" s="348"/>
      <c r="D154" s="348"/>
      <c r="H154" s="348"/>
      <c r="I154" s="348"/>
    </row>
    <row r="155" spans="3:9" ht="12" customHeight="1">
      <c r="C155" s="348"/>
      <c r="D155" s="348"/>
      <c r="H155" s="348"/>
      <c r="I155" s="348"/>
    </row>
    <row r="156" spans="3:9" ht="12" customHeight="1">
      <c r="C156" s="348"/>
      <c r="D156" s="348"/>
      <c r="H156" s="348"/>
      <c r="I156" s="348"/>
    </row>
    <row r="159" spans="3:9" ht="12" customHeight="1">
      <c r="C159" s="348"/>
      <c r="D159" s="348"/>
      <c r="H159" s="348"/>
      <c r="I159" s="348"/>
    </row>
    <row r="160" spans="3:9" ht="12" customHeight="1">
      <c r="C160" s="348"/>
      <c r="D160" s="348"/>
      <c r="H160" s="348"/>
      <c r="I160" s="348"/>
    </row>
    <row r="161" spans="3:9" ht="12" customHeight="1">
      <c r="C161" s="348"/>
      <c r="D161" s="348"/>
      <c r="H161" s="348"/>
      <c r="I161" s="348"/>
    </row>
    <row r="163" spans="3:9" ht="12" customHeight="1">
      <c r="C163" s="348"/>
      <c r="D163" s="348"/>
      <c r="H163" s="348"/>
      <c r="I163" s="348"/>
    </row>
    <row r="173" spans="3:9" ht="12" customHeight="1">
      <c r="C173" s="348"/>
      <c r="D173" s="348"/>
      <c r="H173" s="348"/>
      <c r="I173" s="348"/>
    </row>
    <row r="174" spans="3:9" ht="12" customHeight="1">
      <c r="C174" s="348"/>
      <c r="D174" s="348"/>
      <c r="H174" s="348"/>
      <c r="I174" s="348"/>
    </row>
    <row r="175" spans="3:9" ht="12" customHeight="1">
      <c r="C175" s="348"/>
      <c r="D175" s="348"/>
      <c r="H175" s="348"/>
      <c r="I175" s="348"/>
    </row>
    <row r="176" spans="3:9" ht="12" customHeight="1">
      <c r="C176" s="348"/>
      <c r="D176" s="348"/>
      <c r="H176" s="348"/>
      <c r="I176" s="348"/>
    </row>
    <row r="177" spans="3:9" ht="12" customHeight="1">
      <c r="C177" s="348"/>
      <c r="D177" s="348"/>
      <c r="H177" s="348"/>
      <c r="I177" s="348"/>
    </row>
    <row r="178" spans="3:9" ht="12" customHeight="1">
      <c r="C178" s="348"/>
      <c r="D178" s="348"/>
      <c r="H178" s="348"/>
      <c r="I178" s="348"/>
    </row>
    <row r="179" spans="3:9" ht="12" customHeight="1">
      <c r="C179" s="348"/>
      <c r="D179" s="348"/>
      <c r="H179" s="348"/>
      <c r="I179" s="348"/>
    </row>
    <row r="180" spans="3:9" ht="12" customHeight="1">
      <c r="C180" s="348"/>
      <c r="D180" s="348"/>
      <c r="H180" s="348"/>
      <c r="I180" s="348"/>
    </row>
    <row r="181" spans="3:9" ht="12" customHeight="1">
      <c r="C181" s="348"/>
      <c r="D181" s="348"/>
      <c r="H181" s="348"/>
      <c r="I181" s="348"/>
    </row>
  </sheetData>
  <pageMargins left="0.75" right="0.75" top="1" bottom="1" header="0.5" footer="0.5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H48"/>
  <sheetViews>
    <sheetView showGridLines="0" showRuler="0" zoomScaleNormal="100" workbookViewId="0"/>
  </sheetViews>
  <sheetFormatPr defaultColWidth="13.1796875" defaultRowHeight="12.5"/>
  <cols>
    <col min="1" max="1" width="2.54296875" customWidth="1"/>
    <col min="2" max="2" width="50.453125" customWidth="1"/>
    <col min="3" max="8" width="9.81640625" customWidth="1"/>
  </cols>
  <sheetData>
    <row r="1" spans="1:8">
      <c r="A1" s="47"/>
      <c r="B1" s="47"/>
      <c r="C1" s="47"/>
      <c r="D1" s="47"/>
      <c r="E1" s="47"/>
      <c r="F1" s="47"/>
      <c r="G1" s="47"/>
      <c r="H1" s="47"/>
    </row>
    <row r="2" spans="1:8" ht="15.5">
      <c r="A2" s="47"/>
      <c r="B2" s="2" t="s">
        <v>0</v>
      </c>
      <c r="C2" s="48"/>
      <c r="D2" s="48"/>
      <c r="E2" s="48"/>
      <c r="F2" s="48"/>
      <c r="G2" s="48"/>
      <c r="H2" s="48"/>
    </row>
    <row r="3" spans="1:8" ht="14.5">
      <c r="A3" s="47"/>
      <c r="B3" s="48"/>
      <c r="C3" s="978" t="s">
        <v>1</v>
      </c>
      <c r="D3" s="978"/>
      <c r="E3" s="978"/>
      <c r="F3" s="978" t="s">
        <v>2</v>
      </c>
      <c r="G3" s="978"/>
      <c r="H3" s="978"/>
    </row>
    <row r="4" spans="1:8" ht="31.5">
      <c r="A4" s="47"/>
      <c r="B4" s="49"/>
      <c r="C4" s="4" t="s">
        <v>3</v>
      </c>
      <c r="D4" s="4" t="s">
        <v>4</v>
      </c>
      <c r="E4" s="4" t="s">
        <v>5</v>
      </c>
      <c r="F4" s="4" t="s">
        <v>3</v>
      </c>
      <c r="G4" s="4" t="s">
        <v>4</v>
      </c>
      <c r="H4" s="4" t="s">
        <v>5</v>
      </c>
    </row>
    <row r="5" spans="1:8">
      <c r="A5" s="47"/>
      <c r="B5" s="50"/>
      <c r="C5" s="5" t="s">
        <v>6</v>
      </c>
      <c r="D5" s="5" t="s">
        <v>6</v>
      </c>
      <c r="E5" s="5" t="s">
        <v>7</v>
      </c>
      <c r="F5" s="5" t="s">
        <v>6</v>
      </c>
      <c r="G5" s="5" t="s">
        <v>6</v>
      </c>
      <c r="H5" s="5" t="s">
        <v>7</v>
      </c>
    </row>
    <row r="6" spans="1:8">
      <c r="A6" s="47"/>
      <c r="B6" s="6" t="s">
        <v>8</v>
      </c>
      <c r="C6" s="7">
        <v>1618</v>
      </c>
      <c r="D6" s="8">
        <v>206241</v>
      </c>
      <c r="E6" s="9">
        <v>3.18</v>
      </c>
      <c r="F6" s="10">
        <v>1339</v>
      </c>
      <c r="G6" s="10">
        <v>207607</v>
      </c>
      <c r="H6" s="11">
        <v>2.62</v>
      </c>
    </row>
    <row r="7" spans="1:8">
      <c r="A7" s="47"/>
      <c r="B7" s="12" t="s">
        <v>136</v>
      </c>
      <c r="C7" s="13">
        <v>551</v>
      </c>
      <c r="D7" s="13">
        <v>56612</v>
      </c>
      <c r="E7" s="14">
        <v>3.95</v>
      </c>
      <c r="F7" s="15">
        <v>316</v>
      </c>
      <c r="G7" s="15">
        <v>50798</v>
      </c>
      <c r="H7" s="16">
        <v>2.52</v>
      </c>
    </row>
    <row r="8" spans="1:8">
      <c r="A8" s="47"/>
      <c r="B8" s="12" t="s">
        <v>9</v>
      </c>
      <c r="C8" s="17">
        <v>889</v>
      </c>
      <c r="D8" s="13">
        <v>42840</v>
      </c>
      <c r="E8" s="14">
        <v>8.42</v>
      </c>
      <c r="F8" s="15">
        <v>551</v>
      </c>
      <c r="G8" s="15">
        <v>34040</v>
      </c>
      <c r="H8" s="18">
        <v>6.56</v>
      </c>
    </row>
    <row r="9" spans="1:8">
      <c r="A9" s="47"/>
      <c r="B9" s="19" t="s">
        <v>10</v>
      </c>
      <c r="C9" s="20">
        <v>1440</v>
      </c>
      <c r="D9" s="21">
        <v>99452</v>
      </c>
      <c r="E9" s="22">
        <v>5.87</v>
      </c>
      <c r="F9" s="23">
        <v>867</v>
      </c>
      <c r="G9" s="23">
        <v>84838</v>
      </c>
      <c r="H9" s="24">
        <v>4.1500000000000004</v>
      </c>
    </row>
    <row r="10" spans="1:8">
      <c r="A10" s="47"/>
      <c r="B10" s="25" t="s">
        <v>11</v>
      </c>
      <c r="C10" s="26">
        <v>3058</v>
      </c>
      <c r="D10" s="26">
        <v>305693</v>
      </c>
      <c r="E10" s="27">
        <v>4.0599999999999996</v>
      </c>
      <c r="F10" s="28">
        <v>2206</v>
      </c>
      <c r="G10" s="29">
        <v>292445</v>
      </c>
      <c r="H10" s="30">
        <v>3.06</v>
      </c>
    </row>
    <row r="11" spans="1:8">
      <c r="A11" s="47"/>
      <c r="B11" s="19" t="s">
        <v>12</v>
      </c>
      <c r="C11" s="21">
        <v>-5</v>
      </c>
      <c r="D11" s="51"/>
      <c r="E11" s="51"/>
      <c r="F11" s="23">
        <v>135</v>
      </c>
    </row>
    <row r="12" spans="1:8">
      <c r="A12" s="47"/>
      <c r="B12" s="25" t="s">
        <v>13</v>
      </c>
      <c r="C12" s="31">
        <v>3053</v>
      </c>
      <c r="D12" s="52"/>
      <c r="E12" s="52"/>
      <c r="F12" s="32">
        <v>2341</v>
      </c>
      <c r="G12" s="53"/>
      <c r="H12" s="53"/>
    </row>
    <row r="13" spans="1:8">
      <c r="A13" s="47"/>
      <c r="B13" s="47"/>
      <c r="C13" s="47"/>
      <c r="D13" s="47"/>
      <c r="E13" s="47"/>
      <c r="F13" s="47"/>
      <c r="G13" s="47"/>
      <c r="H13" s="47"/>
    </row>
    <row r="14" spans="1:8">
      <c r="A14" s="47"/>
      <c r="B14" s="47"/>
      <c r="C14" s="47"/>
      <c r="D14" s="47"/>
      <c r="E14" s="47"/>
      <c r="F14" s="47"/>
      <c r="G14" s="47"/>
      <c r="H14" s="47"/>
    </row>
    <row r="15" spans="1:8" ht="13">
      <c r="A15" s="47"/>
      <c r="B15" s="979" t="s">
        <v>14</v>
      </c>
      <c r="C15" s="979"/>
      <c r="D15" s="979"/>
      <c r="E15" s="47"/>
      <c r="F15" s="47"/>
      <c r="G15" s="47"/>
      <c r="H15" s="47"/>
    </row>
    <row r="16" spans="1:8" ht="31.5">
      <c r="A16" s="47"/>
      <c r="B16" s="47"/>
      <c r="C16" s="47"/>
      <c r="D16" s="47"/>
      <c r="E16" s="47"/>
      <c r="F16" s="4" t="s">
        <v>3</v>
      </c>
      <c r="G16" s="4" t="s">
        <v>15</v>
      </c>
      <c r="H16" s="4" t="s">
        <v>5</v>
      </c>
    </row>
    <row r="17" spans="1:8">
      <c r="A17" s="47"/>
      <c r="B17" s="33" t="s">
        <v>16</v>
      </c>
      <c r="F17" s="34" t="s">
        <v>6</v>
      </c>
      <c r="G17" s="34" t="s">
        <v>6</v>
      </c>
      <c r="H17" s="34" t="s">
        <v>7</v>
      </c>
    </row>
    <row r="18" spans="1:8" ht="13">
      <c r="A18" s="47"/>
      <c r="B18" s="35" t="s">
        <v>8</v>
      </c>
      <c r="C18" s="54"/>
      <c r="D18" s="54"/>
      <c r="E18" s="54"/>
      <c r="F18" s="36">
        <v>1600</v>
      </c>
      <c r="G18" s="36">
        <v>204941</v>
      </c>
      <c r="H18" s="37">
        <v>3.1</v>
      </c>
    </row>
    <row r="19" spans="1:8">
      <c r="A19" s="47"/>
      <c r="B19" s="38" t="s">
        <v>136</v>
      </c>
      <c r="F19" s="39">
        <v>556</v>
      </c>
      <c r="G19" s="39">
        <v>59146</v>
      </c>
      <c r="H19" s="40">
        <v>3.73</v>
      </c>
    </row>
    <row r="20" spans="1:8">
      <c r="A20" s="47"/>
      <c r="B20" s="38" t="s">
        <v>9</v>
      </c>
      <c r="F20" s="39">
        <v>918</v>
      </c>
      <c r="G20" s="39">
        <v>43319</v>
      </c>
      <c r="H20" s="40">
        <v>8.4</v>
      </c>
    </row>
    <row r="21" spans="1:8">
      <c r="A21" s="47"/>
      <c r="B21" s="41" t="s">
        <v>10</v>
      </c>
      <c r="F21" s="42">
        <v>1474</v>
      </c>
      <c r="G21" s="42">
        <v>102465</v>
      </c>
      <c r="H21" s="43">
        <v>5.71</v>
      </c>
    </row>
    <row r="22" spans="1:8" ht="13">
      <c r="A22" s="47"/>
      <c r="B22" s="44" t="s">
        <v>11</v>
      </c>
      <c r="C22" s="54"/>
      <c r="D22" s="54"/>
      <c r="E22" s="54"/>
      <c r="F22" s="45">
        <v>3074</v>
      </c>
      <c r="G22" s="45">
        <v>307406</v>
      </c>
      <c r="H22" s="46">
        <v>3.97</v>
      </c>
    </row>
    <row r="23" spans="1:8">
      <c r="A23" s="47"/>
      <c r="B23" s="55"/>
      <c r="F23" s="55"/>
      <c r="G23" s="55"/>
      <c r="H23" s="55"/>
    </row>
    <row r="24" spans="1:8">
      <c r="A24" s="47"/>
      <c r="B24" s="33" t="s">
        <v>17</v>
      </c>
      <c r="F24" s="33"/>
      <c r="G24" s="33"/>
      <c r="H24" s="33"/>
    </row>
    <row r="25" spans="1:8" ht="13">
      <c r="A25" s="47"/>
      <c r="B25" s="35" t="s">
        <v>8</v>
      </c>
      <c r="C25" s="54"/>
      <c r="D25" s="54"/>
      <c r="E25" s="54"/>
      <c r="F25" s="36">
        <v>1561</v>
      </c>
      <c r="G25" s="36">
        <v>205881</v>
      </c>
      <c r="H25" s="37">
        <v>3.01</v>
      </c>
    </row>
    <row r="26" spans="1:8">
      <c r="A26" s="47"/>
      <c r="B26" s="38" t="s">
        <v>136</v>
      </c>
      <c r="F26" s="39">
        <v>529</v>
      </c>
      <c r="G26" s="39">
        <v>58891</v>
      </c>
      <c r="H26" s="40">
        <v>3.56</v>
      </c>
    </row>
    <row r="27" spans="1:8">
      <c r="A27" s="47"/>
      <c r="B27" s="38" t="s">
        <v>9</v>
      </c>
      <c r="F27" s="39">
        <v>891</v>
      </c>
      <c r="G27" s="39">
        <v>42019</v>
      </c>
      <c r="H27" s="40">
        <v>8.41</v>
      </c>
    </row>
    <row r="28" spans="1:8">
      <c r="A28" s="47"/>
      <c r="B28" s="41" t="s">
        <v>10</v>
      </c>
      <c r="F28" s="42">
        <v>1420</v>
      </c>
      <c r="G28" s="42">
        <v>100910</v>
      </c>
      <c r="H28" s="43">
        <v>5.58</v>
      </c>
    </row>
    <row r="29" spans="1:8" ht="13">
      <c r="A29" s="47"/>
      <c r="B29" s="44" t="s">
        <v>11</v>
      </c>
      <c r="C29" s="54"/>
      <c r="D29" s="54"/>
      <c r="E29" s="54"/>
      <c r="F29" s="45">
        <v>2981</v>
      </c>
      <c r="G29" s="45">
        <v>306791</v>
      </c>
      <c r="H29" s="46">
        <v>3.85</v>
      </c>
    </row>
    <row r="30" spans="1:8" ht="14.5">
      <c r="A30" s="47"/>
      <c r="B30" s="55"/>
      <c r="F30" s="56"/>
      <c r="G30" s="56"/>
      <c r="H30" s="56"/>
    </row>
    <row r="31" spans="1:8">
      <c r="A31" s="47"/>
      <c r="B31" s="33" t="s">
        <v>18</v>
      </c>
      <c r="F31" s="33"/>
      <c r="G31" s="33"/>
      <c r="H31" s="33"/>
    </row>
    <row r="32" spans="1:8" ht="13">
      <c r="A32" s="47"/>
      <c r="B32" s="35" t="s">
        <v>8</v>
      </c>
      <c r="C32" s="54"/>
      <c r="D32" s="54"/>
      <c r="E32" s="54"/>
      <c r="F32" s="36">
        <v>1393</v>
      </c>
      <c r="G32" s="36">
        <v>205834</v>
      </c>
      <c r="H32" s="37">
        <v>2.71</v>
      </c>
    </row>
    <row r="33" spans="1:8">
      <c r="A33" s="47"/>
      <c r="B33" s="38" t="s">
        <v>136</v>
      </c>
      <c r="F33" s="39">
        <v>397</v>
      </c>
      <c r="G33" s="39">
        <v>55181</v>
      </c>
      <c r="H33" s="40">
        <v>2.88</v>
      </c>
    </row>
    <row r="34" spans="1:8">
      <c r="A34" s="47"/>
      <c r="B34" s="38" t="s">
        <v>9</v>
      </c>
      <c r="F34" s="39">
        <v>619</v>
      </c>
      <c r="G34" s="39">
        <v>37190</v>
      </c>
      <c r="H34" s="40">
        <v>6.68</v>
      </c>
    </row>
    <row r="35" spans="1:8">
      <c r="A35" s="47"/>
      <c r="B35" s="41" t="s">
        <v>10</v>
      </c>
      <c r="F35" s="42">
        <v>1016</v>
      </c>
      <c r="G35" s="42">
        <v>92371</v>
      </c>
      <c r="H35" s="43">
        <v>4.41</v>
      </c>
    </row>
    <row r="36" spans="1:8" ht="13">
      <c r="A36" s="47"/>
      <c r="B36" s="44" t="s">
        <v>11</v>
      </c>
      <c r="C36" s="54"/>
      <c r="D36" s="54"/>
      <c r="E36" s="54"/>
      <c r="F36" s="45">
        <v>2409</v>
      </c>
      <c r="G36" s="45">
        <v>298205</v>
      </c>
      <c r="H36" s="46">
        <v>3.24</v>
      </c>
    </row>
    <row r="37" spans="1:8" ht="14.5">
      <c r="A37" s="47"/>
      <c r="B37" s="57"/>
      <c r="F37" s="55"/>
      <c r="G37" s="55"/>
      <c r="H37" s="55"/>
    </row>
    <row r="38" spans="1:8">
      <c r="A38" s="47"/>
      <c r="B38" s="33" t="s">
        <v>2</v>
      </c>
      <c r="F38" s="33"/>
      <c r="G38" s="33"/>
      <c r="H38" s="33"/>
    </row>
    <row r="39" spans="1:8" ht="13">
      <c r="A39" s="47"/>
      <c r="B39" s="35" t="s">
        <v>8</v>
      </c>
      <c r="C39" s="54"/>
      <c r="D39" s="54"/>
      <c r="E39" s="54"/>
      <c r="F39" s="36">
        <v>1339</v>
      </c>
      <c r="G39" s="36">
        <v>207607</v>
      </c>
      <c r="H39" s="37">
        <v>2.62</v>
      </c>
    </row>
    <row r="40" spans="1:8">
      <c r="A40" s="47"/>
      <c r="B40" s="38" t="s">
        <v>136</v>
      </c>
      <c r="F40" s="39">
        <v>316</v>
      </c>
      <c r="G40" s="39">
        <v>50798</v>
      </c>
      <c r="H40" s="40">
        <v>2.52</v>
      </c>
    </row>
    <row r="41" spans="1:8">
      <c r="A41" s="47"/>
      <c r="B41" s="38" t="s">
        <v>9</v>
      </c>
      <c r="F41" s="39">
        <v>551</v>
      </c>
      <c r="G41" s="39">
        <v>34040</v>
      </c>
      <c r="H41" s="40">
        <v>6.56</v>
      </c>
    </row>
    <row r="42" spans="1:8">
      <c r="A42" s="47"/>
      <c r="B42" s="41" t="s">
        <v>10</v>
      </c>
      <c r="F42" s="42">
        <v>867</v>
      </c>
      <c r="G42" s="42">
        <v>84838</v>
      </c>
      <c r="H42" s="43">
        <v>4.1500000000000004</v>
      </c>
    </row>
    <row r="43" spans="1:8" ht="13">
      <c r="A43" s="47"/>
      <c r="B43" s="44" t="s">
        <v>11</v>
      </c>
      <c r="C43" s="54"/>
      <c r="D43" s="54"/>
      <c r="E43" s="54"/>
      <c r="F43" s="45">
        <v>2206</v>
      </c>
      <c r="G43" s="45">
        <v>292445</v>
      </c>
      <c r="H43" s="46">
        <v>3.06</v>
      </c>
    </row>
    <row r="44" spans="1:8">
      <c r="A44" s="47"/>
      <c r="B44" s="55"/>
    </row>
    <row r="45" spans="1:8">
      <c r="A45" s="47"/>
      <c r="B45" s="47"/>
      <c r="C45" s="47"/>
      <c r="D45" s="47"/>
      <c r="E45" s="47"/>
      <c r="F45" s="47"/>
      <c r="G45" s="47"/>
      <c r="H45" s="47"/>
    </row>
    <row r="46" spans="1:8">
      <c r="A46" s="47"/>
      <c r="B46" s="47"/>
      <c r="C46" s="47"/>
      <c r="D46" s="47"/>
      <c r="E46" s="47"/>
      <c r="F46" s="47"/>
      <c r="G46" s="47"/>
      <c r="H46" s="47"/>
    </row>
    <row r="47" spans="1:8">
      <c r="A47" s="47"/>
      <c r="B47" s="47"/>
      <c r="C47" s="47"/>
      <c r="D47" s="47"/>
      <c r="E47" s="47"/>
      <c r="F47" s="47"/>
      <c r="G47" s="47"/>
      <c r="H47" s="47"/>
    </row>
    <row r="48" spans="1:8">
      <c r="A48" s="47"/>
      <c r="B48" s="47"/>
      <c r="C48" s="47"/>
      <c r="D48" s="47"/>
      <c r="E48" s="47"/>
      <c r="F48" s="47"/>
      <c r="G48" s="47"/>
      <c r="H48" s="47"/>
    </row>
  </sheetData>
  <mergeCells count="3">
    <mergeCell ref="C3:E3"/>
    <mergeCell ref="F3:H3"/>
    <mergeCell ref="B15:D15"/>
  </mergeCells>
  <pageMargins left="0.75" right="0.75" top="1" bottom="1" header="0.5" footer="0.5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26</vt:i4>
      </vt:variant>
    </vt:vector>
  </HeadingPairs>
  <TitlesOfParts>
    <vt:vector size="54" baseType="lpstr">
      <vt:lpstr>Group PH</vt:lpstr>
      <vt:lpstr>Barclays UK YTD </vt:lpstr>
      <vt:lpstr>Barclays International YTD </vt:lpstr>
      <vt:lpstr>Head Office YTD </vt:lpstr>
      <vt:lpstr>Group Qrtly</vt:lpstr>
      <vt:lpstr>Barclays UK Qrtly</vt:lpstr>
      <vt:lpstr>Barclays International Qrtly</vt:lpstr>
      <vt:lpstr>Head Office Qrtly</vt:lpstr>
      <vt:lpstr>Margins and balances</vt:lpstr>
      <vt:lpstr>L&amp;A by stage</vt:lpstr>
      <vt:lpstr>L&amp;A by product</vt:lpstr>
      <vt:lpstr>Measurement uncertainty</vt:lpstr>
      <vt:lpstr>Capital ratios and resources</vt:lpstr>
      <vt:lpstr>Movement in CET1 capital</vt:lpstr>
      <vt:lpstr>RWAs by risk type and business</vt:lpstr>
      <vt:lpstr>Movement in RWAs</vt:lpstr>
      <vt:lpstr>Leverage</vt:lpstr>
      <vt:lpstr>MREL ratios and position</vt:lpstr>
      <vt:lpstr>Condensed consolidated IS</vt:lpstr>
      <vt:lpstr>Condensed consolidated BS</vt:lpstr>
      <vt:lpstr>Condensed consolidated SOCIE</vt:lpstr>
      <vt:lpstr>Other reserves</vt:lpstr>
      <vt:lpstr>Returns</vt:lpstr>
      <vt:lpstr>Group Non-IFRS performance</vt:lpstr>
      <vt:lpstr>BUK Non-IFRS performance</vt:lpstr>
      <vt:lpstr>BI Non-IFRS performance</vt:lpstr>
      <vt:lpstr>TNAV</vt:lpstr>
      <vt:lpstr>Non-IFRS Notable items</vt:lpstr>
      <vt:lpstr>'Barclays International Qrtly'!Print_Area</vt:lpstr>
      <vt:lpstr>'Barclays International YTD '!Print_Area</vt:lpstr>
      <vt:lpstr>'Barclays UK Qrtly'!Print_Area</vt:lpstr>
      <vt:lpstr>'Barclays UK YTD '!Print_Area</vt:lpstr>
      <vt:lpstr>'BI Non-IFRS performance'!Print_Area</vt:lpstr>
      <vt:lpstr>'BUK Non-IFRS performance'!Print_Area</vt:lpstr>
      <vt:lpstr>'Capital ratios and resources'!Print_Area</vt:lpstr>
      <vt:lpstr>'Condensed consolidated BS'!Print_Area</vt:lpstr>
      <vt:lpstr>'Condensed consolidated IS'!Print_Area</vt:lpstr>
      <vt:lpstr>'Condensed consolidated SOCIE'!Print_Area</vt:lpstr>
      <vt:lpstr>'Group Non-IFRS performance'!Print_Area</vt:lpstr>
      <vt:lpstr>'Group PH'!Print_Area</vt:lpstr>
      <vt:lpstr>'Group Qrtly'!Print_Area</vt:lpstr>
      <vt:lpstr>'Head Office Qrtly'!Print_Area</vt:lpstr>
      <vt:lpstr>'Head Office YTD '!Print_Area</vt:lpstr>
      <vt:lpstr>'L&amp;A by product'!Print_Area</vt:lpstr>
      <vt:lpstr>'L&amp;A by stage'!Print_Area</vt:lpstr>
      <vt:lpstr>Leverage!Print_Area</vt:lpstr>
      <vt:lpstr>'Margins and balances'!Print_Area</vt:lpstr>
      <vt:lpstr>'Measurement uncertainty'!Print_Area</vt:lpstr>
      <vt:lpstr>'Movement in CET1 capital'!Print_Area</vt:lpstr>
      <vt:lpstr>'Movement in RWAs'!Print_Area</vt:lpstr>
      <vt:lpstr>'MREL ratios and position'!Print_Area</vt:lpstr>
      <vt:lpstr>'Other reserves'!Print_Area</vt:lpstr>
      <vt:lpstr>'RWAs by risk type and business'!Print_Area</vt:lpstr>
      <vt:lpstr>TNAV!Print_Area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Lutterbuese, Justin: Investor Relations</cp:lastModifiedBy>
  <dcterms:modified xsi:type="dcterms:W3CDTF">2023-04-27T05:39:51Z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1530632961</vt:i4>
  </property>
  <property fmtid="{D5CDD505-2E9C-101B-9397-08002B2CF9AE}" pid="3" name="_NewReviewCycle">
    <vt:lpwstr/>
  </property>
  <property fmtid="{D5CDD505-2E9C-101B-9397-08002B2CF9AE}" pid="4" name="_EmailSubject">
    <vt:lpwstr>Bplc Q123 RA Final</vt:lpwstr>
  </property>
  <property fmtid="{D5CDD505-2E9C-101B-9397-08002B2CF9AE}" pid="5" name="_AuthorEmail">
    <vt:lpwstr>simon.x.peasley@barclays.com</vt:lpwstr>
  </property>
  <property fmtid="{D5CDD505-2E9C-101B-9397-08002B2CF9AE}" pid="6" name="_AuthorEmailDisplayName">
    <vt:lpwstr>Peasley, Simon : Central BP&amp;A</vt:lpwstr>
  </property>
  <property fmtid="{D5CDD505-2E9C-101B-9397-08002B2CF9AE}" pid="7" name="_ReviewingToolsShownOnce">
    <vt:lpwstr/>
  </property>
  <property fmtid="{D5CDD505-2E9C-101B-9397-08002B2CF9AE}" pid="8" name="MSIP_Label_c754cbb2-29ed-4ffe-af90-a08465e0dd2c_Enabled">
    <vt:lpwstr>true</vt:lpwstr>
  </property>
  <property fmtid="{D5CDD505-2E9C-101B-9397-08002B2CF9AE}" pid="9" name="MSIP_Label_c754cbb2-29ed-4ffe-af90-a08465e0dd2c_SetDate">
    <vt:lpwstr>2023-04-27T05:39:51Z</vt:lpwstr>
  </property>
  <property fmtid="{D5CDD505-2E9C-101B-9397-08002B2CF9AE}" pid="10" name="MSIP_Label_c754cbb2-29ed-4ffe-af90-a08465e0dd2c_Method">
    <vt:lpwstr>Privileged</vt:lpwstr>
  </property>
  <property fmtid="{D5CDD505-2E9C-101B-9397-08002B2CF9AE}" pid="11" name="MSIP_Label_c754cbb2-29ed-4ffe-af90-a08465e0dd2c_Name">
    <vt:lpwstr>Unrestricted</vt:lpwstr>
  </property>
  <property fmtid="{D5CDD505-2E9C-101B-9397-08002B2CF9AE}" pid="12" name="MSIP_Label_c754cbb2-29ed-4ffe-af90-a08465e0dd2c_SiteId">
    <vt:lpwstr>c4b62f1d-01e0-4107-a0cc-5ac886858b23</vt:lpwstr>
  </property>
  <property fmtid="{D5CDD505-2E9C-101B-9397-08002B2CF9AE}" pid="13" name="MSIP_Label_c754cbb2-29ed-4ffe-af90-a08465e0dd2c_ActionId">
    <vt:lpwstr>ffd8e1a6-122b-4348-8fc7-1fe8475e2aa3</vt:lpwstr>
  </property>
  <property fmtid="{D5CDD505-2E9C-101B-9397-08002B2CF9AE}" pid="14" name="MSIP_Label_c754cbb2-29ed-4ffe-af90-a08465e0dd2c_ContentBits">
    <vt:lpwstr>0</vt:lpwstr>
  </property>
  <property fmtid="{D5CDD505-2E9C-101B-9397-08002B2CF9AE}" pid="15" name="BarclaysDC">
    <vt:lpwstr>Unrestricted</vt:lpwstr>
  </property>
</Properties>
</file>