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0" windowWidth="19170" windowHeight="11730"/>
  </bookViews>
  <sheets>
    <sheet name="Sheet1" sheetId="1" r:id="rId1"/>
  </sheets>
  <externalReferences>
    <externalReference r:id="rId2"/>
  </externalReferences>
  <definedNames>
    <definedName name="GBP_GMF2_LN_Outstanding">'[1]LN Balances and Interest Due'!$AP$34:$AP$49</definedName>
    <definedName name="GBP_GMF3_LN_Outstanding">'[1]LN Balances and Interest Due'!$AL$99:$AL$115</definedName>
    <definedName name="GMF2_NoteClass">'[1]LN Balances and Interest Due'!$B$34:$B$49</definedName>
    <definedName name="GMF3_NoteClass">'[1]LN Balances and Interest Due'!$B$99:$B$115</definedName>
  </definedNames>
  <calcPr calcId="125725"/>
</workbook>
</file>

<file path=xl/sharedStrings.xml><?xml version="1.0" encoding="utf-8"?>
<sst xmlns="http://schemas.openxmlformats.org/spreadsheetml/2006/main" count="1216" uniqueCount="723">
  <si>
    <t>Issuer Interest Period Start</t>
  </si>
  <si>
    <t>NO</t>
  </si>
  <si>
    <t>Issuer Interest Period End</t>
  </si>
  <si>
    <t>Issuer Payment Date</t>
  </si>
  <si>
    <t>GRACECHURCH MORTGAGE FINANCING PLC</t>
  </si>
  <si>
    <t>INVESTORS REPORT</t>
  </si>
  <si>
    <t xml:space="preserve">REPORT DATE: </t>
  </si>
  <si>
    <t>Days In Interest Period</t>
  </si>
  <si>
    <t>Next Issuer Interest Payment Date</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</si>
  <si>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</si>
  <si>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</si>
  <si>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Barclays PLC</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</si>
  <si>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</si>
  <si>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 xml:space="preserve">Gracechurch Mortgage Financing PLC </t>
  </si>
  <si>
    <t>Issuer</t>
  </si>
  <si>
    <t>Gracechurch GMF Trustee Limited</t>
  </si>
  <si>
    <t>Mortgages Trustee</t>
  </si>
  <si>
    <t>Gracechurch GMF Funding 1 Limited</t>
  </si>
  <si>
    <t>Funding</t>
  </si>
  <si>
    <t>Bank of New York</t>
  </si>
  <si>
    <t>Issuer Security Trustee, Funding Security Trustee, Principal Paying Agent, Agent Bank, Registrar, Loan Note Registrar, Transfer Agent,  Exchange Agent, Calculation Agent</t>
  </si>
  <si>
    <t>Structured Finance Management Limited</t>
  </si>
  <si>
    <t>Issuer Corporate Services Provider, Holdings Corporate Services Provider</t>
  </si>
  <si>
    <t xml:space="preserve"> </t>
  </si>
  <si>
    <t>Bedell UK Limited</t>
  </si>
  <si>
    <t>Funding Corporate Services Provider</t>
  </si>
  <si>
    <t>Bedell Trust Company Limited</t>
  </si>
  <si>
    <t>Mortgages Trustee Corporate Services Provider, PECOH Corporate Services Provider</t>
  </si>
  <si>
    <t>Other Information</t>
  </si>
  <si>
    <t>Programme Listing</t>
  </si>
  <si>
    <t>London Stock Exchange</t>
  </si>
  <si>
    <t>Barclays Ratings</t>
  </si>
  <si>
    <t>Standard and Poor's</t>
  </si>
  <si>
    <t>Moody's</t>
  </si>
  <si>
    <t>Fitch</t>
  </si>
  <si>
    <t>Long Term</t>
  </si>
  <si>
    <t>A+</t>
  </si>
  <si>
    <t>A2</t>
  </si>
  <si>
    <t>A</t>
  </si>
  <si>
    <t>Short Term</t>
  </si>
  <si>
    <t>A-1</t>
  </si>
  <si>
    <t>P-1</t>
  </si>
  <si>
    <t>F1</t>
  </si>
  <si>
    <t>MORTGAGE ACCOUNT PORTFOLIO INFORMATION</t>
  </si>
  <si>
    <t xml:space="preserve">Key pool statistics </t>
  </si>
  <si>
    <t>As of the 01 July 2012</t>
  </si>
  <si>
    <t>Cut Off (31 Mar 07)</t>
  </si>
  <si>
    <t>Number of Mortgage Accounts</t>
  </si>
  <si>
    <t>Aggregate Mortgage Account Balance</t>
  </si>
  <si>
    <t>Aggregate Mortgage Loan Balance</t>
  </si>
  <si>
    <t>Average Mortgage Loan Balance</t>
  </si>
  <si>
    <t>Average Mortgage Account Balance</t>
  </si>
  <si>
    <t>Weighted average original loan term (by value)</t>
  </si>
  <si>
    <t>Weighted average original LTV (by value)</t>
  </si>
  <si>
    <t>Min</t>
  </si>
  <si>
    <t>Max</t>
  </si>
  <si>
    <t>Weighted Average</t>
  </si>
  <si>
    <t>Arrears (Payments Down)</t>
  </si>
  <si>
    <t>Mortgage Interest Rate</t>
  </si>
  <si>
    <t>Current Drawable LTV</t>
  </si>
  <si>
    <t>Current Indexed LTV</t>
  </si>
  <si>
    <t>Current LTV</t>
  </si>
  <si>
    <t>Current Principal Balance</t>
  </si>
  <si>
    <t>Remaining Term (Years)*</t>
  </si>
  <si>
    <t>Seasoning (Months)</t>
  </si>
  <si>
    <t>Note:</t>
  </si>
  <si>
    <t>2. *Remaining term of 0 years is where mortgage is scheduled to mature within 12 months</t>
  </si>
  <si>
    <t>PORTFOLIO STRATIFICATION TABLES</t>
  </si>
  <si>
    <t>Original term</t>
  </si>
  <si>
    <t>Current Remaining Term</t>
  </si>
  <si>
    <t>Years to maturity</t>
  </si>
  <si>
    <t>Aggregate account balance (£)</t>
  </si>
  <si>
    <t xml:space="preserve"> % of total</t>
  </si>
  <si>
    <t>Number of mortgage accounts</t>
  </si>
  <si>
    <t>% of total</t>
  </si>
  <si>
    <t>Number Of Collaterals</t>
  </si>
  <si>
    <t>Total:</t>
  </si>
  <si>
    <t>Seasoning of mortgage accounts</t>
  </si>
  <si>
    <t>Fast Track Loans</t>
  </si>
  <si>
    <t>Age of mortgage account (months)</t>
  </si>
  <si>
    <t>Fast Track</t>
  </si>
  <si>
    <t>Aggregate Account Balance (£)</t>
  </si>
  <si>
    <t>% of Total Value</t>
  </si>
  <si>
    <t xml:space="preserve">Yes </t>
  </si>
  <si>
    <t xml:space="preserve">No </t>
  </si>
  <si>
    <t>Right to Buy</t>
  </si>
  <si>
    <t>No</t>
  </si>
  <si>
    <t>Geographical distribution of mortgaged properties</t>
  </si>
  <si>
    <t>Types of property</t>
  </si>
  <si>
    <t>Region</t>
  </si>
  <si>
    <t>Aggregate  account balance (£)</t>
  </si>
  <si>
    <t>Current loan to value ratios</t>
  </si>
  <si>
    <t>Drawable loan to value ratio</t>
  </si>
  <si>
    <t>Current LTV (%)</t>
  </si>
  <si>
    <t>Mortgage reserve credit and aggregate debt limit LTV (%)</t>
  </si>
  <si>
    <t>Original loan to value ratio</t>
  </si>
  <si>
    <t>Current indexed loan to value ratio</t>
  </si>
  <si>
    <t>Original LTV (%)</t>
  </si>
  <si>
    <t>Current indexed LTV (%)</t>
  </si>
  <si>
    <t>Outstanding balances</t>
  </si>
  <si>
    <t>Initial advance</t>
  </si>
  <si>
    <t xml:space="preserve">     Range of outstanding mortgage</t>
  </si>
  <si>
    <t>Range of initial advance</t>
  </si>
  <si>
    <t>Mortgage products</t>
  </si>
  <si>
    <t>Employment type</t>
  </si>
  <si>
    <t>Self employed</t>
  </si>
  <si>
    <t>Yes</t>
  </si>
  <si>
    <t>Coupon rate on mortgage loans</t>
  </si>
  <si>
    <t>Agg. Balance exc. Res  (£)</t>
  </si>
  <si>
    <t>Aggregate Reserve Balance (£)</t>
  </si>
  <si>
    <t>Fixed rate on mortgage loans</t>
  </si>
  <si>
    <t>Agg. Balance exc. Res (£)</t>
  </si>
  <si>
    <t>Maturity</t>
  </si>
  <si>
    <t>Year of maturity</t>
  </si>
  <si>
    <t>Repayment Balance (£)</t>
  </si>
  <si>
    <t>Interest-Only Balance (£)</t>
  </si>
  <si>
    <t>% of Total Number</t>
  </si>
  <si>
    <t>Distribution of termination of fixed rate mortgage (by quarter)</t>
  </si>
  <si>
    <t xml:space="preserve">     Quarter in which fixed period ends</t>
  </si>
  <si>
    <t>Repayment terms</t>
  </si>
  <si>
    <t>Type of repayment plans</t>
  </si>
  <si>
    <t>Mortgage accounts in arrears</t>
  </si>
  <si>
    <t>Monthly payments due</t>
  </si>
  <si>
    <t>Accounts of more than 90 days in arrears</t>
  </si>
  <si>
    <t>Loans in Legal Proceedings</t>
  </si>
  <si>
    <t>Mortgage Account Volume</t>
  </si>
  <si>
    <t>Mortgage Account Value</t>
  </si>
  <si>
    <t>MRCLN Value</t>
  </si>
  <si>
    <t>Accounts In Litigation Since Trust Establishment</t>
  </si>
  <si>
    <t>Lit Rec</t>
  </si>
  <si>
    <t>Pos Rec</t>
  </si>
  <si>
    <t>Account In Litigation COB Last Month</t>
  </si>
  <si>
    <t>COB</t>
  </si>
  <si>
    <t>Pos cob</t>
  </si>
  <si>
    <t>Accounts Moved To Litigation This Month</t>
  </si>
  <si>
    <t>Account Cured Of Litigation This Month</t>
  </si>
  <si>
    <t>in lit</t>
  </si>
  <si>
    <t>pos this mth</t>
  </si>
  <si>
    <t>In Litigation COB This Month</t>
  </si>
  <si>
    <t>cured</t>
  </si>
  <si>
    <t>sales</t>
  </si>
  <si>
    <t>Accounts Cured Of Litigation Since Trust Establishment</t>
  </si>
  <si>
    <t>in lit cob</t>
  </si>
  <si>
    <t>in pos this mth</t>
  </si>
  <si>
    <t>Properties Taken In Possession Since Trust Establishment</t>
  </si>
  <si>
    <t>Properties In Possession COB Last Month</t>
  </si>
  <si>
    <t>Properties Taken In Possession This Month</t>
  </si>
  <si>
    <t>Total Properties In Possession This Month</t>
  </si>
  <si>
    <t>Sales &amp; Shortfalls</t>
  </si>
  <si>
    <t>Balance At Possession</t>
  </si>
  <si>
    <t>Account Balance At Sale</t>
  </si>
  <si>
    <t>Proceeds From Sale</t>
  </si>
  <si>
    <t>Properties Sold Since Trust Establishment</t>
  </si>
  <si>
    <t>Properties Sold This Month</t>
  </si>
  <si>
    <t>Average Time Of Sale</t>
  </si>
  <si>
    <t>Shortfall At Sale</t>
  </si>
  <si>
    <t>Current Shortfall</t>
  </si>
  <si>
    <t>Sales Since Trust Establishment</t>
  </si>
  <si>
    <t>Sales with Shortfalls On Sale Since Trust Establishment</t>
  </si>
  <si>
    <t>Sales This Month</t>
  </si>
  <si>
    <t>Shortfalls On Sale This Month</t>
  </si>
  <si>
    <t>Value Recovered</t>
  </si>
  <si>
    <t>Recoveries After Sale</t>
  </si>
  <si>
    <t>Notes:</t>
  </si>
  <si>
    <t>Litigation is defined as any mortgage account that has had legal proceedings enacted upto and including repossession, either forced or voluntary</t>
  </si>
  <si>
    <t>No values include outstanding reserves, if any.</t>
  </si>
  <si>
    <t>Where a mortgage account has left the trust, the values specified in 'Since Trust Establishment' is the balance when the account was last seen in the trust</t>
  </si>
  <si>
    <t>Current Shortfall is net of any recoveries made post sale</t>
  </si>
  <si>
    <t>Repurchases</t>
  </si>
  <si>
    <t>Number</t>
  </si>
  <si>
    <t>Amount (£)</t>
  </si>
  <si>
    <t>Mortgage Accounts repurchased since mortgages trust establishment date</t>
  </si>
  <si>
    <t>Additions</t>
  </si>
  <si>
    <t>Mortgage Accounts added since mortgages trust establishment date</t>
  </si>
  <si>
    <t>Constant Payment and Prepayment Rates</t>
  </si>
  <si>
    <t>Trust Reporting Period</t>
  </si>
  <si>
    <t>CPR rate (Including repurchases)</t>
  </si>
  <si>
    <t>CPR rate (Excluding repurchases)</t>
  </si>
  <si>
    <t>PPR rate (Unscheduled payments and repurchases only)</t>
  </si>
  <si>
    <t>01-Jul-12 to 31-Jul-12</t>
  </si>
  <si>
    <t>Period (%)</t>
  </si>
  <si>
    <t>Annualised (%)</t>
  </si>
  <si>
    <t>01-Jun-12 to 30-Jun-12</t>
  </si>
  <si>
    <t>01-May-12 to 31-May-12</t>
  </si>
  <si>
    <t>3-month Average</t>
  </si>
  <si>
    <t>Current Balance -Mortgage Loans</t>
  </si>
  <si>
    <t>Current Balance - MRCLN</t>
  </si>
  <si>
    <t>Funding share</t>
  </si>
  <si>
    <t>Funding 2 share</t>
  </si>
  <si>
    <t>Funding and Funding 2 share</t>
  </si>
  <si>
    <t>Funding Share Percentage</t>
  </si>
  <si>
    <t>Funding 2 Share Percentage</t>
  </si>
  <si>
    <t>Seller Share</t>
  </si>
  <si>
    <t>Seller Share Percentage</t>
  </si>
  <si>
    <t>Minimum Seller Share (Amount)</t>
  </si>
  <si>
    <t>Minimum Seller Share (% of Trust Property)</t>
  </si>
  <si>
    <t>Excess Spread for the interest period*</t>
  </si>
  <si>
    <t>Excess Spread for this period (as % of Note Balance as of the start of the interest period and annualised):</t>
  </si>
  <si>
    <t>*The excess spread is calculated as the difference between i) Funding Available Revenue Receipts and ii)the sum of items a) through and including  b) (Common Funding Reserve Ledger replenishment) of the Funding Pre-enforcement Revenue Priority of Payments</t>
  </si>
  <si>
    <t>PAYMENT PRIORITIES</t>
  </si>
  <si>
    <t>Mortgages Trust</t>
  </si>
  <si>
    <t>Trust Calculation Period</t>
  </si>
  <si>
    <t>June</t>
  </si>
  <si>
    <t>July</t>
  </si>
  <si>
    <t>August</t>
  </si>
  <si>
    <t xml:space="preserve">Total </t>
  </si>
  <si>
    <t>Mortgages Trustee Available Revenue Receipts</t>
  </si>
  <si>
    <t xml:space="preserve">£ </t>
  </si>
  <si>
    <t>Mortgage Loan Revenue Receipts</t>
  </si>
  <si>
    <t>MRCLN Revenue receipts</t>
  </si>
  <si>
    <t xml:space="preserve">Interest received on the Mortgage Trustee Transaction Account 
    </t>
  </si>
  <si>
    <t>Interest received on the Mortgage Trustee GIC Account</t>
  </si>
  <si>
    <t xml:space="preserve">less Third Party Amounts </t>
  </si>
  <si>
    <t>Mortgages Trust Pre-Enforcement Revenue Priority of Payments</t>
  </si>
  <si>
    <t>MRCLN collateral release amount</t>
  </si>
  <si>
    <t>Transaction party expenses</t>
  </si>
  <si>
    <t>Revenue Receipts to Seller</t>
  </si>
  <si>
    <t>Revenue Receipts to Funding</t>
  </si>
  <si>
    <t>Revenue Receipts to Funding No.2</t>
  </si>
  <si>
    <t>Mortgages Trustee Available Principal Receipts</t>
  </si>
  <si>
    <t>Mortgage Loan Principal Receipts</t>
  </si>
  <si>
    <t>MRCLN mortgages trust principal receipts</t>
  </si>
  <si>
    <t>Previous period retained principal receipts</t>
  </si>
  <si>
    <t>MRCLN collateral amount</t>
  </si>
  <si>
    <t>Further Contributions</t>
  </si>
  <si>
    <t xml:space="preserve">Distribution of Mortgages Trust Principal Receipts </t>
  </si>
  <si>
    <t>Special distribution to Seller</t>
  </si>
  <si>
    <t>Special distribution to Funding</t>
  </si>
  <si>
    <t>MRCLN aggregate debt balancing amount</t>
  </si>
  <si>
    <t>Principal to cover funding revenue deficit amount</t>
  </si>
  <si>
    <t>Principal to cover funding (No.2) revenue deficit amount</t>
  </si>
  <si>
    <t>Principal due to Funding</t>
  </si>
  <si>
    <t>Principal due to Funding No.2</t>
  </si>
  <si>
    <t xml:space="preserve">Remaining principal due to Funding  </t>
  </si>
  <si>
    <t>Remaining principal due to Funding (No.2)</t>
  </si>
  <si>
    <t>To seller down to minimum seller share</t>
  </si>
  <si>
    <t>Retained principal amounts</t>
  </si>
  <si>
    <t>Funding Interest Period</t>
  </si>
  <si>
    <t>21/Feb/2012-21/May/2012</t>
  </si>
  <si>
    <t>Funding Available Revenue Receipts</t>
  </si>
  <si>
    <t>MT available revenue receipts distributed to funding</t>
  </si>
  <si>
    <t>Funding revenue allocated yield supplement amount</t>
  </si>
  <si>
    <t>Basis swap amounts to be received</t>
  </si>
  <si>
    <t>Interest received on GIC accounts (excluding Yield Supplement GIC Account)</t>
  </si>
  <si>
    <t>Common funding reserve ledger</t>
  </si>
  <si>
    <t>Principal receipts to cover revenue deficit amount</t>
  </si>
  <si>
    <t>Funding Pre-enforcement revenue priority of payments</t>
  </si>
  <si>
    <t>Senior payments</t>
  </si>
  <si>
    <t>Amounts payable to basis swap provider</t>
  </si>
  <si>
    <t>Loan Note pre-enforcement fee and Class A Loan Note due amounts</t>
  </si>
  <si>
    <t>Class A principal deficiency sub ledger</t>
  </si>
  <si>
    <t>Class B Loan Note due amounts</t>
  </si>
  <si>
    <t>Funding liquidity reserve</t>
  </si>
  <si>
    <t>Class B principal deficiency sub ledger</t>
  </si>
  <si>
    <t>Class C Loan Note due amounts</t>
  </si>
  <si>
    <t>Class C principal deficiency sub ledger</t>
  </si>
  <si>
    <t>Class D Loan Note due amounts</t>
  </si>
  <si>
    <t>Class D principal deficiency sub ledger</t>
  </si>
  <si>
    <t>Common Funding Reserve Ledger</t>
  </si>
  <si>
    <t>Junior Payments</t>
  </si>
  <si>
    <t>Funding Available Principal Receipts</t>
  </si>
  <si>
    <t>MT principal receipts</t>
  </si>
  <si>
    <t>Special distribution</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</si>
  <si>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</si>
  <si>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</si>
  <si>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</si>
  <si>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</si>
  <si>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</si>
  <si>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Funding Pre-enforcement principal priority of payments</t>
  </si>
  <si>
    <t>Liquidity reserve principal deficit amount</t>
  </si>
  <si>
    <t>Funding reserve principal repayments from funding liquidity reserve</t>
  </si>
  <si>
    <t>Funding reserve principal repayments from common funding reserve</t>
  </si>
  <si>
    <t>Class A Loan Note controlled amortisation principal amount</t>
  </si>
  <si>
    <t>Class B Loan Note controlled amortisation principal amount</t>
  </si>
  <si>
    <t>Class C Loan Note controlled amortisation principal amount</t>
  </si>
  <si>
    <t>Class D Loan Note controlled amortisation principal amount</t>
  </si>
  <si>
    <t>Class Z Loan Note controlled amortisation principal amount</t>
  </si>
  <si>
    <t>Issuer Interest Period</t>
  </si>
  <si>
    <t>Issuer Available Revenue Receipts</t>
  </si>
  <si>
    <t>Interest, fees and any other amount paid by funding</t>
  </si>
  <si>
    <t>Interest earned on issuer accounts</t>
  </si>
  <si>
    <t>Pre-Security Enforcement Revenue Priority of Payments</t>
  </si>
  <si>
    <t>Amounts due to Class A Notes (including amounts due under the swap agreement)</t>
  </si>
  <si>
    <t>Amounts due to Class B Notes (including amounts due under the swap agreement)</t>
  </si>
  <si>
    <t>Amounts due to Class C Notes (including amounts due under the swap agreement)</t>
  </si>
  <si>
    <t>Amounts due to Class D Notes (including amounts due under the swap agreement)</t>
  </si>
  <si>
    <t>Amounts due to Class Z Notes (including amounts due under the swap agreement)</t>
  </si>
  <si>
    <t>Issuer Available Principal Receipts</t>
  </si>
  <si>
    <t>Principal amounts paid by funding in respect of each loan note tranche</t>
  </si>
  <si>
    <t>Post security enforcement principal collections from funding</t>
  </si>
  <si>
    <t>Pre-Security Enforcement Principal Priority of Payments</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</si>
  <si>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</si>
  <si>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Funding Principal Deficiency Sub-Ledger</t>
  </si>
  <si>
    <t>PDL Additons this Period</t>
  </si>
  <si>
    <t>PDL Cured through Waterfall this Period</t>
  </si>
  <si>
    <t>Carried Forward PDL</t>
  </si>
  <si>
    <t>Class A Notes</t>
  </si>
  <si>
    <t>Class B Notes</t>
  </si>
  <si>
    <t>Class C Notes</t>
  </si>
  <si>
    <t>Class D Notes</t>
  </si>
  <si>
    <t>Class Z Notes</t>
  </si>
  <si>
    <t>Basis Rate Swap</t>
  </si>
  <si>
    <t>Trust Period 1-May-12 to 1-June-12</t>
  </si>
  <si>
    <t>Trust Period 1-June-12 to 1-July-12</t>
  </si>
  <si>
    <t>Trust Period 1-July-12 to 1-Aug-12</t>
  </si>
  <si>
    <t>Net payment due next Funding IPD</t>
  </si>
  <si>
    <t>Counterparty:  Gracechurch GMF Funding 1 Limited (Party B)</t>
  </si>
  <si>
    <t>Funding Share Notional (£)</t>
  </si>
  <si>
    <t>GBP Pays</t>
  </si>
  <si>
    <t xml:space="preserve">   -Applicable Weighted Average Rate</t>
  </si>
  <si>
    <t>GBP Recieves</t>
  </si>
  <si>
    <t xml:space="preserve">    -Interest Basis</t>
  </si>
  <si>
    <t>3 month Sterling Libor</t>
  </si>
  <si>
    <t xml:space="preserve">Net </t>
  </si>
  <si>
    <t xml:space="preserve">Collateral Posting </t>
  </si>
  <si>
    <t>-</t>
  </si>
  <si>
    <t>Analysis of Outstanding Notes</t>
  </si>
  <si>
    <t>Series 2006-1</t>
  </si>
  <si>
    <t>A6</t>
  </si>
  <si>
    <t>A7</t>
  </si>
  <si>
    <t>ISIN</t>
  </si>
  <si>
    <t>US38405JAH23</t>
  </si>
  <si>
    <t>XS0273846500</t>
  </si>
  <si>
    <t>Common Code</t>
  </si>
  <si>
    <t>38405JAH2</t>
  </si>
  <si>
    <t xml:space="preserve">Issue Date </t>
  </si>
  <si>
    <t>Original Principal Amount</t>
  </si>
  <si>
    <t>Principal Amount Outstanding as of the beginning 
of the Interest Period</t>
  </si>
  <si>
    <t>Principal Paid</t>
  </si>
  <si>
    <t>Principal Amount Outstanding at the end of the Interest Period</t>
  </si>
  <si>
    <t>FX Rate</t>
  </si>
  <si>
    <t>Previous Factor 
(Previous Principal Amount Outstanding/
Original Principal Amount)</t>
  </si>
  <si>
    <t>Current Factor 
(Principal Amount Outstanding at the end of the Interest Period/
Original Principal Amount)</t>
  </si>
  <si>
    <t>Controlled Amortisation Amount</t>
  </si>
  <si>
    <t>Target Balance</t>
  </si>
  <si>
    <t>Principal paid in current period less Controlled Amortisation Amount/ (Principal Shortfall)</t>
  </si>
  <si>
    <t xml:space="preserve">Principal Amount Outstanding as at the end of Interest Period less Target Balance/ (Cumulative Principal Shortfall)    </t>
  </si>
  <si>
    <t>Ratings (Moody's/S&amp;P/Fitch)</t>
  </si>
  <si>
    <t>Aaa/AAA/AAA</t>
  </si>
  <si>
    <t>Basis</t>
  </si>
  <si>
    <t>3 month USD Libor</t>
  </si>
  <si>
    <t>Basis determination for Issuer Payment Date</t>
  </si>
  <si>
    <t>Margin</t>
  </si>
  <si>
    <t>Interest Due</t>
  </si>
  <si>
    <t>Interest Paid</t>
  </si>
  <si>
    <t>Interest Shortfall</t>
  </si>
  <si>
    <t>Cumulative Interest Shortfall</t>
  </si>
  <si>
    <t>Original WAL (years)</t>
  </si>
  <si>
    <t>Expected Maturity</t>
  </si>
  <si>
    <t>Step-Up Date</t>
  </si>
  <si>
    <t>Legal Maturity</t>
  </si>
  <si>
    <t xml:space="preserve">Bond Structure </t>
  </si>
  <si>
    <t>Controlled Amortisation</t>
  </si>
  <si>
    <t>CROSS CURRENCY SWAP TERMS:</t>
  </si>
  <si>
    <t>Counterparty: Gracechurch Mortgage Financing PLC (Party B)</t>
  </si>
  <si>
    <t xml:space="preserve">Payment Frequency </t>
  </si>
  <si>
    <t xml:space="preserve">20th Quarterly </t>
  </si>
  <si>
    <t>Principal Amount Outstanding at the beginning 
of the Interest Period (GBP Equivalent)</t>
  </si>
  <si>
    <t>Interest Basis</t>
  </si>
  <si>
    <t>CCY Receives</t>
  </si>
  <si>
    <t xml:space="preserve">Principal Amount Outstanding at the beginning 
of the Interest Period </t>
  </si>
  <si>
    <t>Principal Receipts</t>
  </si>
  <si>
    <t>Interest Receipts</t>
  </si>
  <si>
    <t xml:space="preserve">FX Rate </t>
  </si>
  <si>
    <t xml:space="preserve">Principal Amount Outstanding as at the end of Interest Period less Target Balance/ (Cumulative Principal Shortfall)        </t>
  </si>
  <si>
    <t>3 month Euribor</t>
  </si>
  <si>
    <t>Original WAL</t>
  </si>
  <si>
    <t>Series 2011-1</t>
  </si>
  <si>
    <t>1A</t>
  </si>
  <si>
    <t>2A1</t>
  </si>
  <si>
    <t>2A2</t>
  </si>
  <si>
    <t>3A</t>
  </si>
  <si>
    <t>2Z</t>
  </si>
  <si>
    <t>3Z</t>
  </si>
  <si>
    <t>US38406CAS26</t>
  </si>
  <si>
    <t>US38406CAT09</t>
  </si>
  <si>
    <t>XS0706688404</t>
  </si>
  <si>
    <t>XS0704773943</t>
  </si>
  <si>
    <t>n/a</t>
  </si>
  <si>
    <t>070475251</t>
  </si>
  <si>
    <t>070475260</t>
  </si>
  <si>
    <t>070668840</t>
  </si>
  <si>
    <t>070477394</t>
  </si>
  <si>
    <t>P-1/A-1+/F1+</t>
  </si>
  <si>
    <t>1 month USD Libor</t>
  </si>
  <si>
    <t>20th Monthly</t>
  </si>
  <si>
    <t>Series 2012-1</t>
  </si>
  <si>
    <t>2A</t>
  </si>
  <si>
    <t>4A</t>
  </si>
  <si>
    <t>5A</t>
  </si>
  <si>
    <t>6A</t>
  </si>
  <si>
    <t>Z</t>
  </si>
  <si>
    <t>XS0793289959</t>
  </si>
  <si>
    <t>XS0793290379</t>
  </si>
  <si>
    <t>XS0793290452</t>
  </si>
  <si>
    <t>XS0793290536</t>
  </si>
  <si>
    <t>XS0793290023</t>
  </si>
  <si>
    <t>XS0793290619</t>
  </si>
  <si>
    <t>XS0793290700</t>
  </si>
  <si>
    <t>079328995</t>
  </si>
  <si>
    <t>079329037</t>
  </si>
  <si>
    <t>079329045</t>
  </si>
  <si>
    <t>079329053</t>
  </si>
  <si>
    <t>079329002</t>
  </si>
  <si>
    <t>079329061</t>
  </si>
  <si>
    <t>079329070</t>
  </si>
  <si>
    <t xml:space="preserve">Subordination Calculation </t>
  </si>
  <si>
    <t>LN Amount (£)</t>
  </si>
  <si>
    <t>% of LN Notes Outstanding</t>
  </si>
  <si>
    <t>Available Subordination Amount (£)</t>
  </si>
  <si>
    <t>Available subordination percentage</t>
  </si>
  <si>
    <t>Required Subordination Amount (£)</t>
  </si>
  <si>
    <t>Required Subordination Percentage</t>
  </si>
  <si>
    <t xml:space="preserve">Class A </t>
  </si>
  <si>
    <t>Class B</t>
  </si>
  <si>
    <t>Class C</t>
  </si>
  <si>
    <t>Class D</t>
  </si>
  <si>
    <t>Class Z</t>
  </si>
  <si>
    <t xml:space="preserve">The available subordinated amount for each class is calculated, on any date, as the sum of (a) the aggregate outstanding principal amount of all junior loan note tranches         </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</si>
  <si>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</si>
  <si>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</si>
  <si>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calculation, excess spread is assumed to be 0) </t>
  </si>
  <si>
    <t>The required subordinated amount for each class is calculated, on any date, as the product of:</t>
  </si>
  <si>
    <t>A x B</t>
  </si>
  <si>
    <t>where:</t>
  </si>
  <si>
    <t xml:space="preserve">A = the required subordination percentage for each class as specified in the related supplement to the global loan note for such loan note tranche           </t>
  </si>
  <si>
    <t>B = the aggregate outstanding principal amount of all loan note tranches (after giving effect to any repayments of principal to be made on any loan note tranches on such date).</t>
  </si>
  <si>
    <t>Common Funding Reserve Fund</t>
  </si>
  <si>
    <t>£</t>
  </si>
  <si>
    <t>Common Funding Reserve Required Amount:</t>
  </si>
  <si>
    <t>Common Funding Reserve beginning balance:</t>
  </si>
  <si>
    <t>Common Funding Reserve ending balance:</t>
  </si>
  <si>
    <t xml:space="preserve">Change in the Common Funding Reserve balance: </t>
  </si>
  <si>
    <t>Yield Supplement Account</t>
  </si>
  <si>
    <t>21/05/12-19/06/12</t>
  </si>
  <si>
    <t>19/06/12-19/07/12</t>
  </si>
  <si>
    <t>19/07/12-20/08/12</t>
  </si>
  <si>
    <t>Yield Supplement Account opening balance</t>
  </si>
  <si>
    <t>Initial Required Yield Supplement Deposit Amount for loans added in period</t>
  </si>
  <si>
    <t>Required Yield Supplement Utilisation Amount</t>
  </si>
  <si>
    <t>Yield supplement loan repayment amount</t>
  </si>
  <si>
    <t>Yield supplement loan repurchase amount</t>
  </si>
  <si>
    <t>Yield Supplement Account closing balance</t>
  </si>
  <si>
    <t>Analysis of Transaction Triggers, Restrictions and Tests</t>
  </si>
  <si>
    <t>Rating Triggers (Base Prospectus Pg 107-110)</t>
  </si>
  <si>
    <t>Transaction Party</t>
  </si>
  <si>
    <t>Required Ratings</t>
  </si>
  <si>
    <t>Contractual Requirements if the ratings triggers are breached include the following:</t>
  </si>
  <si>
    <t>Breached</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</si>
  <si>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</si>
  <si>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 xml:space="preserve">Issuer account bank </t>
  </si>
  <si>
    <t xml:space="preserve">F1 </t>
  </si>
  <si>
    <t>if account is on 'rating watch negative'</t>
  </si>
  <si>
    <t xml:space="preserve">F1+ or above </t>
  </si>
  <si>
    <t>Funding account bank</t>
  </si>
  <si>
    <t xml:space="preserve">Long Term </t>
  </si>
  <si>
    <t>A, if at such time the account has a short-term rating of at least A-1 or A+ if ceases to have a short-term rating of at least A-1</t>
  </si>
  <si>
    <t xml:space="preserve">A+ or above </t>
  </si>
  <si>
    <t>Mortgage trustee account bank</t>
  </si>
  <si>
    <t>A-2</t>
  </si>
  <si>
    <t>BBB, if at such time the account has a short-term rating of at least A-2 or BBB+ if ceases to have a short-term rating of at least A-2</t>
  </si>
  <si>
    <t>Seller</t>
  </si>
  <si>
    <t>A3</t>
  </si>
  <si>
    <t xml:space="preserve">The consequences of breach include:
• funding will notify Fitch of the establishment of the funding liquidity reserve fund; and
•  funding will be required to establish the funding liquidity reserve fund.
</t>
  </si>
  <si>
    <t>BBB-</t>
  </si>
  <si>
    <t>Baa3</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</si>
  <si>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</si>
  <si>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 xml:space="preserve">The consequences of breach include posting collateral in an amount equal to the principal amount outstanding under the MRCLN to support its obligations in accordance with the terms of the MRCLN collateral agreement within 30 days of the downgrade and on an ongoing basis until such time the seller has the requisite ratings again.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</si>
  <si>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</si>
  <si>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</si>
  <si>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</si>
  <si>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</si>
  <si>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</si>
  <si>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</si>
  <si>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</si>
  <si>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</si>
  <si>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</si>
  <si>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</si>
  <si>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 xml:space="preserve">Short Term </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</si>
  <si>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</si>
  <si>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Long term</t>
  </si>
  <si>
    <t>BBB (if at such time, the account bank has a short-term rating of at least A-2 ) or BBB+ (if at such time, account bank ceases short term rating of at least A-2)</t>
  </si>
  <si>
    <t>BBB</t>
  </si>
  <si>
    <t>BBB+</t>
  </si>
  <si>
    <t>Non Rating Triggers (Base Prospectus Pg 111-112)</t>
  </si>
  <si>
    <t>Nature of Trigger</t>
  </si>
  <si>
    <t>Description of Trigger</t>
  </si>
  <si>
    <t>Consequence of Trigger</t>
  </si>
  <si>
    <t xml:space="preserve">Breached </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</si>
  <si>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</si>
  <si>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Non Asset Trigger Events -</t>
    </r>
    <r>
      <rPr>
        <sz val="10"/>
        <rFont val="Barclays Sans"/>
        <family val="2"/>
      </rPr>
      <t xml:space="preserve">relate primarily (but not exclusively) to events associated with the seller/administrator. </t>
    </r>
  </si>
  <si>
    <t>Insolvency</t>
  </si>
  <si>
    <t>An insolvency event occurs in relation to Barclays</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</si>
  <si>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</si>
  <si>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MRCLN event of default</t>
  </si>
  <si>
    <t>A MRCLN event of default occurs  (and which is continuing and not waived by the mortgages trustee)</t>
  </si>
  <si>
    <t>Substitution of administrator</t>
  </si>
  <si>
    <t>Barclays role as administrator is terminated and a new administrator is not appointed in accordance with the terms of the administration agreement within 60 days</t>
  </si>
  <si>
    <t>Breach of minimum seller share</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</si>
  <si>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</si>
  <si>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</si>
  <si>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</si>
  <si>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</si>
  <si>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</si>
  <si>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(Base Prospectus Pg 215)</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</si>
  <si>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</si>
  <si>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</si>
  <si>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</si>
  <si>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(Base Prospectus Pg 239)</t>
  </si>
  <si>
    <t>Nature of Test</t>
  </si>
  <si>
    <t>Description of Test</t>
  </si>
  <si>
    <t>Consequence of Test</t>
  </si>
  <si>
    <t>Funding Principal Repayment Tests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</si>
  <si>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</si>
  <si>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</si>
  <si>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(b) the aggregate arrears of interest in respect of all the mortgage accounts in the mortgages trust as a percentage of the aggregate gross interest due on all mortgage accounts during the succeeding 12 months does not exceed 2 per cent</t>
  </si>
  <si>
    <t xml:space="preserve">• Class C required subordination                                                                                                                                                                                                                                                           • Class D required subordination                                                                                                                                                                                                                                                    </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</si>
  <si>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</si>
  <si>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 xml:space="preserve">• Class E required subordination                                                                                                                                                                                                                                                     • Class F required subordination                                                                                                                                                                                                                                                     • No debit balance on the funding principal deficiency ledger                                                                                                                                                                                                           • No loan note tranche enforcement notice has been served                                                                                                                                                                                                              • No loan note event of default has occurred                                                                                                                                                                                                         </t>
  </si>
  <si>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</si>
  <si>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(See Base Prospectus pg 239-243 for more detail)</t>
  </si>
  <si>
    <t>GLOSSARY</t>
  </si>
  <si>
    <t>Arrears</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</si>
  <si>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</si>
  <si>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Arrears Capitalisation</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</si>
  <si>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</si>
  <si>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Constant Payment Rate (CPR)</t>
  </si>
  <si>
    <t>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</si>
  <si>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Principal Prepayment Rate (PPR)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</si>
  <si>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</si>
  <si>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Current Loan to Value (LTV)</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</si>
  <si>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</si>
  <si>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Indexed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</si>
  <si>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</si>
  <si>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</si>
  <si>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</si>
  <si>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Contact Details:</t>
  </si>
  <si>
    <t xml:space="preserve">Stuart Aiken                                                                                                                                                                                                                                                     
</t>
  </si>
  <si>
    <t xml:space="preserve">Davina Karsondas                                                                                                                                                                                                                                                   
</t>
  </si>
  <si>
    <t>Barclays Treasury, 1 Churchill Place, London, E14 5HP</t>
  </si>
  <si>
    <t>E-mail: Stuart.Aiken@Barclaystreasury.Com</t>
  </si>
  <si>
    <t>E-mail: Davina.Karsondas@Barclaystreasury.Com</t>
  </si>
  <si>
    <t>Tel:+44 (0)20 777 35584</t>
  </si>
  <si>
    <t>Tel:+44 (0)20 777 31082</t>
  </si>
  <si>
    <t>Coresponding website links</t>
  </si>
  <si>
    <t>Investor Reporting:</t>
  </si>
  <si>
    <t>http://group.barclays.com/Investor-Relations/Debt-Investors</t>
  </si>
  <si>
    <t>Transaction Documentation:</t>
  </si>
  <si>
    <t>https://live.irooms.net/BarclaysBoEdatahosting/</t>
  </si>
  <si>
    <t>Loan Level Reporting:</t>
  </si>
  <si>
    <t>Liability Model:</t>
  </si>
  <si>
    <t>https://boeportal.co.uk/barclays/</t>
  </si>
  <si>
    <t>As of the 01 August 2012</t>
  </si>
  <si>
    <t>1. After any repurchases and additions as of the 01 August 2012</t>
  </si>
  <si>
    <t>00 - 02</t>
  </si>
  <si>
    <t>00 - 02.99</t>
  </si>
  <si>
    <t>02 - 04</t>
  </si>
  <si>
    <t>03 - 04.99</t>
  </si>
  <si>
    <t>04 - 06</t>
  </si>
  <si>
    <t>05 - 06.99</t>
  </si>
  <si>
    <t>06 - 08</t>
  </si>
  <si>
    <t>07 - 08.99</t>
  </si>
  <si>
    <t>08 - 10</t>
  </si>
  <si>
    <t>09 - 10.99</t>
  </si>
  <si>
    <t>10 - 12</t>
  </si>
  <si>
    <t>11 - 12.99</t>
  </si>
  <si>
    <t>12 - 14</t>
  </si>
  <si>
    <t>13 - 14.99</t>
  </si>
  <si>
    <t>14 - 16</t>
  </si>
  <si>
    <t>15 - 16.99</t>
  </si>
  <si>
    <t>16 - 18</t>
  </si>
  <si>
    <t>17 - 18.99</t>
  </si>
  <si>
    <t>18 - 20</t>
  </si>
  <si>
    <t>19 - 20.99</t>
  </si>
  <si>
    <t>20 - 22</t>
  </si>
  <si>
    <t>21 - 22.99</t>
  </si>
  <si>
    <t>22 - 24</t>
  </si>
  <si>
    <t>23 - 24.99</t>
  </si>
  <si>
    <t>24 - 26</t>
  </si>
  <si>
    <t>25 - 26.99</t>
  </si>
  <si>
    <t>26 - 28</t>
  </si>
  <si>
    <t>27 - 28.99</t>
  </si>
  <si>
    <t>28 - 30</t>
  </si>
  <si>
    <t>29 - 30.99</t>
  </si>
  <si>
    <t>30 - 32</t>
  </si>
  <si>
    <t>31 - 32.99</t>
  </si>
  <si>
    <t>32 - 34</t>
  </si>
  <si>
    <t>33 - 34.99</t>
  </si>
  <si>
    <t>34 - 36</t>
  </si>
  <si>
    <t>36 - 38</t>
  </si>
  <si>
    <t>38 - 40</t>
  </si>
  <si>
    <t>40+</t>
  </si>
  <si>
    <t>East Anglia</t>
  </si>
  <si>
    <t>BUNGALOW</t>
  </si>
  <si>
    <t>East Midlands</t>
  </si>
  <si>
    <t>DETACHED</t>
  </si>
  <si>
    <t>Greater London</t>
  </si>
  <si>
    <t>FLAT/MAIS</t>
  </si>
  <si>
    <t>North</t>
  </si>
  <si>
    <t>SEMI</t>
  </si>
  <si>
    <t>North West</t>
  </si>
  <si>
    <t>TERRACE</t>
  </si>
  <si>
    <t>Northern Ireland</t>
  </si>
  <si>
    <t>South East</t>
  </si>
  <si>
    <t>South West</t>
  </si>
  <si>
    <t>Wales</t>
  </si>
  <si>
    <t>West Midlands</t>
  </si>
  <si>
    <t>Yorks And Humberside</t>
  </si>
  <si>
    <t>00% - 20.00%</t>
  </si>
  <si>
    <t>20.01% - 30.00%</t>
  </si>
  <si>
    <t>30.01% - 40.00%</t>
  </si>
  <si>
    <t>40.01% - 50.00%</t>
  </si>
  <si>
    <t>50.01% - 60.00%</t>
  </si>
  <si>
    <t>60.01% - 70.00%</t>
  </si>
  <si>
    <t>70.01% - 80.00%</t>
  </si>
  <si>
    <t>80.01% - 90.00%</t>
  </si>
  <si>
    <t>&gt; 90%</t>
  </si>
  <si>
    <t>00% - 20%</t>
  </si>
  <si>
    <t>00% - 19.99%</t>
  </si>
  <si>
    <t xml:space="preserve"> £0 - £50,000</t>
  </si>
  <si>
    <t xml:space="preserve"> £50,000 - £100,000</t>
  </si>
  <si>
    <t>£100,000 - £150,000</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</si>
  <si>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</si>
  <si>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</si>
  <si>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</si>
  <si>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</si>
  <si>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</si>
  <si>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</si>
  <si>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</si>
  <si>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</si>
  <si>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</si>
  <si>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</si>
  <si>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</si>
  <si>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</si>
  <si>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Fixed</t>
  </si>
  <si>
    <t>Standard Variable</t>
  </si>
  <si>
    <t>Tracker</t>
  </si>
  <si>
    <t>0 - 1.99%</t>
  </si>
  <si>
    <t>2 - 2.99%</t>
  </si>
  <si>
    <t>3 - 3.99%</t>
  </si>
  <si>
    <t>4 - 4.99%</t>
  </si>
  <si>
    <t>5 - 5.99%</t>
  </si>
  <si>
    <t>6 - 6.99%</t>
  </si>
  <si>
    <t>7 - 7.99%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</si>
  <si>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</si>
  <si>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</si>
  <si>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</si>
  <si>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</si>
  <si>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</si>
  <si>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</si>
  <si>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</si>
  <si>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</si>
  <si>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</si>
  <si>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</si>
  <si>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</si>
  <si>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</si>
  <si>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</si>
  <si>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</si>
  <si>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</si>
  <si>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</si>
  <si>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</si>
  <si>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</si>
  <si>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</si>
  <si>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</si>
  <si>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</si>
  <si>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</si>
  <si>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</si>
  <si>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</si>
  <si>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</si>
  <si>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</si>
  <si>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</si>
  <si>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</si>
  <si>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</si>
  <si>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</si>
  <si>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</si>
  <si>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</si>
  <si>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</si>
  <si>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</si>
  <si>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</si>
  <si>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</si>
  <si>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</si>
  <si>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</si>
  <si>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</si>
  <si>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</si>
  <si>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</si>
  <si>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</si>
  <si>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</si>
  <si>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</si>
  <si>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</si>
  <si>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</si>
  <si>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</si>
  <si>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</si>
  <si>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</si>
  <si>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</si>
  <si>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</si>
  <si>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</si>
  <si>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</si>
  <si>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</si>
  <si>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</si>
  <si>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</si>
  <si>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</si>
  <si>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</si>
  <si>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</si>
  <si>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</si>
  <si>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</si>
  <si>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</si>
  <si>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</si>
  <si>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</si>
  <si>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</si>
  <si>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Interest Only</t>
  </si>
  <si>
    <t>Repayment</t>
  </si>
  <si>
    <t xml:space="preserve"> Current</t>
  </si>
  <si>
    <t>1 -  2 mths</t>
  </si>
  <si>
    <t>2+ - 3 mths</t>
  </si>
  <si>
    <t>3+ - 4 mths</t>
  </si>
  <si>
    <t>4+ - 5 mths</t>
  </si>
  <si>
    <t>5+ - 6 mths</t>
  </si>
  <si>
    <t>6+ months</t>
  </si>
  <si>
    <t>142</t>
  </si>
  <si>
    <t>Mortgage Accounts repurchased as of 01 August 2012</t>
  </si>
  <si>
    <t>Mortgage Accounts added as of  01 August 2012</t>
  </si>
  <si>
    <t>Mortgage Assets (as of 01 August 2012 )</t>
  </si>
  <si>
    <t>GMF 2006-1, 2007-1, 2011-1, 2012-1</t>
  </si>
</sst>
</file>

<file path=xl/styles.xml><?xml version="1.0" encoding="utf-8"?>
<styleSheet xmlns="http://schemas.openxmlformats.org/spreadsheetml/2006/main">
  <numFmts count="30">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0.00;[Red]#,##0.00"/>
    <numFmt numFmtId="165" formatCode="[$-809]dd\ mmmm\ yyyy;@"/>
    <numFmt numFmtId="166" formatCode="[$-809]d\ mmmm\ yyyy;@"/>
    <numFmt numFmtId="167" formatCode="#,##0;[Red]#,##0"/>
    <numFmt numFmtId="168" formatCode="0.0000"/>
    <numFmt numFmtId="169" formatCode="_-* #,##0_-;\-* #,##0_-;_-* &quot;-&quot;??_-;_-@_-"/>
    <numFmt numFmtId="170" formatCode="&quot;£&quot;#,##0.00"/>
    <numFmt numFmtId="171" formatCode="#,##0.00_ ;\-#,##0.00\ "/>
    <numFmt numFmtId="172" formatCode="0.00000%"/>
    <numFmt numFmtId="173" formatCode="0.000%"/>
    <numFmt numFmtId="174" formatCode="0.000000%"/>
    <numFmt numFmtId="175" formatCode="_-* #,##0.00_-;\-* #,##0.00_-;_-* &quot;-&quot;_-;_-@_-"/>
    <numFmt numFmtId="176" formatCode="[$€-2]\ #,##0;[Red][$€-2]\ #,##0"/>
    <numFmt numFmtId="177" formatCode="\$\ #,##0"/>
    <numFmt numFmtId="178" formatCode="&quot;£&quot;#,##0"/>
    <numFmt numFmtId="179" formatCode="#,##0.000000;[Red]#,##0.000000"/>
    <numFmt numFmtId="180" formatCode="_(* #,##0_);_(* \(#,##0\);_(* &quot;-&quot;??_);_(@_)"/>
    <numFmt numFmtId="181" formatCode="&quot;£&quot;\ #,##0"/>
    <numFmt numFmtId="182" formatCode="[$-F800]dddd\,\ mmmm\ dd\,\ yyyy"/>
    <numFmt numFmtId="183" formatCode="\€\ #,##0"/>
    <numFmt numFmtId="184" formatCode="[$$-409]#,##0;[Red][$$-409]#,##0"/>
    <numFmt numFmtId="185" formatCode="&quot;£&quot;#,##0;[Red]&quot;£&quot;#,##0"/>
    <numFmt numFmtId="186" formatCode="[$$-409]#,##0"/>
    <numFmt numFmtId="187" formatCode="_(* #,##0.00_);_(* \(#,##0.00\);_(* &quot;-  &quot;_);_(@_)"/>
  </numFmts>
  <fonts count="28">
    <font>
      <sz val="11"/>
      <color theme="1"/>
      <name val="Calibri"/>
      <family val="2"/>
      <scheme val="minor"/>
    </font>
    <font>
      <sz val="11"/>
      <color theme="1"/>
      <name val="Calibri"/>
      <family val="2"/>
      <scheme val="minor"/>
    </font>
    <font>
      <b/>
      <sz val="16"/>
      <name val="Barclays Sans"/>
      <family val="2"/>
    </font>
    <font>
      <sz val="10"/>
      <name val="Barclays Sans"/>
      <family val="2"/>
    </font>
    <font>
      <b/>
      <sz val="12"/>
      <name val="Barclays Sans"/>
      <family val="2"/>
    </font>
    <font>
      <b/>
      <sz val="14"/>
      <name val="Barclays Sans"/>
      <family val="2"/>
    </font>
    <font>
      <sz val="10"/>
      <color indexed="10"/>
      <name val="Barclays Sans"/>
      <family val="2"/>
    </font>
    <font>
      <b/>
      <sz val="10"/>
      <name val="Barclays Sans"/>
      <family val="2"/>
    </font>
    <font>
      <b/>
      <sz val="18"/>
      <name val="Barclays Sans"/>
      <family val="2"/>
    </font>
    <font>
      <b/>
      <u/>
      <sz val="14"/>
      <name val="Barclays Sans"/>
      <family val="2"/>
    </font>
    <font>
      <sz val="12"/>
      <name val="Barclays Sans"/>
      <family val="2"/>
    </font>
    <font>
      <b/>
      <u/>
      <sz val="12"/>
      <name val="Barclays Sans"/>
      <family val="2"/>
    </font>
    <font>
      <i/>
      <u/>
      <sz val="10"/>
      <name val="Barclays Sans"/>
      <family val="2"/>
    </font>
    <font>
      <sz val="10"/>
      <name val="Arial"/>
      <family val="2"/>
    </font>
    <font>
      <i/>
      <sz val="10"/>
      <name val="Barclays Sans"/>
      <family val="2"/>
    </font>
    <font>
      <b/>
      <i/>
      <sz val="10"/>
      <name val="Barclays Sans"/>
      <family val="2"/>
    </font>
    <font>
      <b/>
      <u/>
      <sz val="10"/>
      <name val="Barclays Sans"/>
      <family val="2"/>
    </font>
    <font>
      <b/>
      <i/>
      <u/>
      <sz val="10"/>
      <name val="Barclays Sans"/>
      <family val="2"/>
    </font>
    <font>
      <b/>
      <sz val="10"/>
      <color indexed="10"/>
      <name val="Barclays Sans"/>
      <family val="2"/>
    </font>
    <font>
      <sz val="10"/>
      <color indexed="9"/>
      <name val="Barclays Sans"/>
      <family val="2"/>
    </font>
    <font>
      <sz val="10"/>
      <color indexed="63"/>
      <name val="Barclays Sans"/>
      <family val="2"/>
    </font>
    <font>
      <b/>
      <sz val="10"/>
      <color indexed="9"/>
      <name val="Barclays Sans"/>
      <family val="2"/>
    </font>
    <font>
      <sz val="10"/>
      <color rgb="FFFF0000"/>
      <name val="Barclays Sans"/>
      <family val="2"/>
    </font>
    <font>
      <vertAlign val="superscript"/>
      <sz val="10"/>
      <name val="Barclays Sans"/>
      <family val="2"/>
    </font>
    <font>
      <i/>
      <vertAlign val="superscript"/>
      <sz val="10"/>
      <name val="Barclays Sans"/>
      <family val="2"/>
    </font>
    <font>
      <u/>
      <sz val="10"/>
      <name val="Barclays Sans"/>
      <family val="2"/>
    </font>
    <font>
      <u/>
      <sz val="10"/>
      <color indexed="12"/>
      <name val="Arial"/>
      <family val="2"/>
    </font>
    <font>
      <u/>
      <sz val="10"/>
      <color indexed="12"/>
      <name val="Barclays Sans"/>
      <family val="2"/>
    </font>
  </fonts>
  <fills count="9">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auto="1"/>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65"/>
        <bgColor indexed="64"/>
      </patternFill>
    </fill>
  </fills>
  <borders count="3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26" fillId="0" borderId="0" applyNumberFormat="0" applyFill="0" applyBorder="0" applyAlignment="0" applyProtection="0">
      <alignment vertical="top"/>
      <protection locked="0"/>
    </xf>
  </cellStyleXfs>
  <cellXfs count="837">
    <xf numFmtId="0" fontId="0" fillId="0" borderId="0" xfId="0"/>
    <xf numFmtId="164" fontId="3" fillId="2" borderId="0" xfId="0" applyNumberFormat="1" applyFont="1" applyFill="1" applyAlignment="1">
      <alignment horizontal="right"/>
    </xf>
    <xf numFmtId="10" fontId="3" fillId="2" borderId="0" xfId="0" applyNumberFormat="1" applyFont="1" applyFill="1"/>
    <xf numFmtId="0" fontId="3" fillId="2" borderId="0" xfId="0" applyFont="1" applyFill="1"/>
    <xf numFmtId="0" fontId="3" fillId="2" borderId="0" xfId="0" applyFont="1" applyFill="1" applyBorder="1"/>
    <xf numFmtId="0" fontId="2" fillId="2" borderId="0" xfId="0" applyFont="1" applyFill="1" applyAlignment="1"/>
    <xf numFmtId="165" fontId="5" fillId="2" borderId="0" xfId="0" applyNumberFormat="1" applyFont="1" applyFill="1" applyBorder="1" applyAlignment="1">
      <alignment horizontal="left"/>
    </xf>
    <xf numFmtId="0" fontId="3" fillId="2" borderId="0" xfId="0" applyFont="1" applyFill="1" applyAlignment="1"/>
    <xf numFmtId="164" fontId="5" fillId="2" borderId="0" xfId="0" applyNumberFormat="1" applyFont="1" applyFill="1" applyAlignment="1">
      <alignment horizontal="right"/>
    </xf>
    <xf numFmtId="10" fontId="7" fillId="2" borderId="0" xfId="0" applyNumberFormat="1" applyFont="1" applyFill="1"/>
    <xf numFmtId="164" fontId="7" fillId="2" borderId="0" xfId="0" applyNumberFormat="1" applyFont="1" applyFill="1" applyAlignment="1">
      <alignment horizontal="right"/>
    </xf>
    <xf numFmtId="0" fontId="7" fillId="2" borderId="0" xfId="0" applyFont="1" applyFill="1"/>
    <xf numFmtId="0" fontId="8" fillId="2" borderId="0" xfId="0" applyFont="1" applyFill="1" applyAlignment="1"/>
    <xf numFmtId="0" fontId="5" fillId="2" borderId="0" xfId="0" applyFont="1" applyFill="1" applyBorder="1" applyAlignment="1">
      <alignment horizontal="left"/>
    </xf>
    <xf numFmtId="10" fontId="3" fillId="0" borderId="0" xfId="0" applyNumberFormat="1" applyFont="1" applyFill="1" applyBorder="1"/>
    <xf numFmtId="0" fontId="6" fillId="2" borderId="0" xfId="0" applyFont="1" applyFill="1"/>
    <xf numFmtId="0" fontId="5" fillId="2" borderId="0" xfId="0" applyFont="1" applyFill="1" applyAlignment="1"/>
    <xf numFmtId="10" fontId="7" fillId="2" borderId="0" xfId="0" applyNumberFormat="1" applyFont="1" applyFill="1" applyBorder="1"/>
    <xf numFmtId="0" fontId="5" fillId="2" borderId="7" xfId="0" applyFont="1" applyFill="1" applyBorder="1" applyAlignment="1"/>
    <xf numFmtId="166" fontId="5" fillId="2" borderId="7" xfId="0" applyNumberFormat="1" applyFont="1" applyFill="1" applyBorder="1" applyAlignment="1">
      <alignment horizontal="right"/>
    </xf>
    <xf numFmtId="166" fontId="5" fillId="2" borderId="0" xfId="0" applyNumberFormat="1" applyFont="1" applyFill="1" applyBorder="1" applyAlignment="1">
      <alignment horizontal="right"/>
    </xf>
    <xf numFmtId="0" fontId="5" fillId="2" borderId="8" xfId="0" applyFont="1" applyFill="1" applyBorder="1" applyAlignment="1">
      <alignment horizontal="left"/>
    </xf>
    <xf numFmtId="166" fontId="5" fillId="2" borderId="8" xfId="0" applyNumberFormat="1" applyFont="1" applyFill="1" applyBorder="1" applyAlignment="1">
      <alignment horizontal="right"/>
    </xf>
    <xf numFmtId="10" fontId="3" fillId="2" borderId="0" xfId="0" applyNumberFormat="1" applyFont="1" applyFill="1" applyBorder="1"/>
    <xf numFmtId="165" fontId="5" fillId="2" borderId="8" xfId="0" applyNumberFormat="1" applyFont="1" applyFill="1" applyBorder="1" applyAlignment="1">
      <alignment horizontal="left"/>
    </xf>
    <xf numFmtId="1" fontId="5" fillId="2" borderId="8" xfId="0" applyNumberFormat="1" applyFont="1" applyFill="1" applyBorder="1" applyAlignment="1">
      <alignment horizontal="right"/>
    </xf>
    <xf numFmtId="165" fontId="5" fillId="0" borderId="0" xfId="0" applyNumberFormat="1" applyFont="1" applyFill="1" applyBorder="1" applyAlignment="1">
      <alignment horizontal="left"/>
    </xf>
    <xf numFmtId="165" fontId="5" fillId="2" borderId="9" xfId="0" applyNumberFormat="1" applyFont="1" applyFill="1" applyBorder="1" applyAlignment="1">
      <alignment horizontal="left"/>
    </xf>
    <xf numFmtId="165" fontId="5" fillId="2" borderId="9" xfId="0" applyNumberFormat="1" applyFont="1" applyFill="1" applyBorder="1" applyAlignment="1">
      <alignment horizontal="right"/>
    </xf>
    <xf numFmtId="165" fontId="5" fillId="2" borderId="0" xfId="0" applyNumberFormat="1" applyFont="1" applyFill="1" applyBorder="1" applyAlignment="1">
      <alignment horizontal="right"/>
    </xf>
    <xf numFmtId="0" fontId="7" fillId="2" borderId="0" xfId="0" applyFont="1" applyFill="1" applyAlignment="1"/>
    <xf numFmtId="0" fontId="5" fillId="2" borderId="10" xfId="0" applyFont="1" applyFill="1" applyBorder="1" applyAlignment="1"/>
    <xf numFmtId="164" fontId="3" fillId="2" borderId="11" xfId="0" applyNumberFormat="1" applyFont="1" applyFill="1" applyBorder="1" applyAlignment="1">
      <alignment horizontal="right"/>
    </xf>
    <xf numFmtId="10" fontId="3" fillId="2" borderId="11" xfId="0" applyNumberFormat="1" applyFont="1" applyFill="1" applyBorder="1" applyAlignment="1"/>
    <xf numFmtId="164" fontId="3" fillId="2" borderId="12" xfId="0" applyNumberFormat="1" applyFont="1" applyFill="1" applyBorder="1" applyAlignment="1">
      <alignment horizontal="right"/>
    </xf>
    <xf numFmtId="10" fontId="3" fillId="2" borderId="0" xfId="0" applyNumberFormat="1" applyFont="1" applyFill="1" applyAlignment="1"/>
    <xf numFmtId="0" fontId="4" fillId="2" borderId="7" xfId="0" applyFont="1" applyFill="1" applyBorder="1" applyAlignment="1">
      <alignment vertical="top" wrapText="1"/>
    </xf>
    <xf numFmtId="0" fontId="3" fillId="2" borderId="0" xfId="0" applyFont="1" applyFill="1" applyAlignment="1">
      <alignment vertical="top" wrapText="1"/>
    </xf>
    <xf numFmtId="0" fontId="4" fillId="2" borderId="8" xfId="0" applyFont="1" applyFill="1" applyBorder="1" applyAlignment="1">
      <alignment vertical="top" wrapText="1"/>
    </xf>
    <xf numFmtId="0" fontId="3" fillId="2" borderId="0" xfId="0" applyFont="1" applyFill="1" applyBorder="1" applyAlignment="1">
      <alignment vertical="top" wrapText="1"/>
    </xf>
    <xf numFmtId="0" fontId="3" fillId="2" borderId="16" xfId="0" applyFont="1" applyFill="1" applyBorder="1" applyAlignment="1">
      <alignment vertical="top" wrapText="1"/>
    </xf>
    <xf numFmtId="0" fontId="3" fillId="2" borderId="0" xfId="0" applyFont="1" applyFill="1" applyAlignment="1">
      <alignment vertical="top"/>
    </xf>
    <xf numFmtId="0" fontId="4" fillId="2" borderId="9" xfId="0" applyFont="1" applyFill="1" applyBorder="1" applyAlignment="1">
      <alignment vertical="top" wrapText="1"/>
    </xf>
    <xf numFmtId="164" fontId="3" fillId="2" borderId="0" xfId="0" applyNumberFormat="1" applyFont="1" applyFill="1" applyAlignment="1">
      <alignment horizontal="left"/>
    </xf>
    <xf numFmtId="10" fontId="3" fillId="2" borderId="0" xfId="0" applyNumberFormat="1" applyFont="1" applyFill="1" applyAlignment="1">
      <alignment horizontal="left"/>
    </xf>
    <xf numFmtId="0" fontId="3" fillId="2" borderId="0" xfId="0" applyFont="1" applyFill="1" applyAlignment="1">
      <alignment horizontal="left"/>
    </xf>
    <xf numFmtId="10" fontId="3" fillId="2" borderId="0" xfId="0" applyNumberFormat="1" applyFont="1" applyFill="1" applyAlignment="1">
      <alignment vertical="top"/>
    </xf>
    <xf numFmtId="164" fontId="3" fillId="2" borderId="0" xfId="0" applyNumberFormat="1" applyFont="1" applyFill="1" applyAlignment="1">
      <alignment horizontal="right" vertical="top"/>
    </xf>
    <xf numFmtId="0" fontId="9" fillId="2" borderId="10" xfId="0" applyFont="1" applyFill="1" applyBorder="1" applyAlignment="1"/>
    <xf numFmtId="10" fontId="3" fillId="2" borderId="11" xfId="0" applyNumberFormat="1" applyFont="1" applyFill="1" applyBorder="1" applyAlignment="1">
      <alignment vertical="top"/>
    </xf>
    <xf numFmtId="164" fontId="3" fillId="2" borderId="12" xfId="0" applyNumberFormat="1" applyFont="1" applyFill="1" applyBorder="1" applyAlignment="1">
      <alignment horizontal="right" vertical="top"/>
    </xf>
    <xf numFmtId="0" fontId="4" fillId="2" borderId="19" xfId="0" applyFont="1" applyFill="1" applyBorder="1" applyAlignment="1">
      <alignment vertical="top"/>
    </xf>
    <xf numFmtId="164" fontId="10" fillId="2" borderId="13" xfId="0" applyNumberFormat="1" applyFont="1" applyFill="1" applyBorder="1" applyAlignment="1">
      <alignment horizontal="center"/>
    </xf>
    <xf numFmtId="10" fontId="10" fillId="2" borderId="13" xfId="0" applyNumberFormat="1" applyFont="1" applyFill="1" applyBorder="1" applyAlignment="1">
      <alignment vertical="top"/>
    </xf>
    <xf numFmtId="164" fontId="10" fillId="2" borderId="14" xfId="0" applyNumberFormat="1" applyFont="1" applyFill="1" applyBorder="1" applyAlignment="1">
      <alignment horizontal="right" vertical="top"/>
    </xf>
    <xf numFmtId="0" fontId="3" fillId="2" borderId="0" xfId="0" applyFont="1" applyFill="1" applyBorder="1" applyAlignment="1">
      <alignment vertical="top"/>
    </xf>
    <xf numFmtId="0" fontId="4" fillId="2" borderId="16" xfId="0" applyFont="1" applyFill="1" applyBorder="1" applyAlignment="1">
      <alignment vertical="top"/>
    </xf>
    <xf numFmtId="164" fontId="10" fillId="2" borderId="0" xfId="0" applyNumberFormat="1" applyFont="1" applyFill="1" applyBorder="1" applyAlignment="1">
      <alignment horizontal="right"/>
    </xf>
    <xf numFmtId="10" fontId="10" fillId="2" borderId="0" xfId="0" applyNumberFormat="1" applyFont="1" applyFill="1" applyBorder="1" applyAlignment="1">
      <alignment vertical="top"/>
    </xf>
    <xf numFmtId="164" fontId="10" fillId="2" borderId="15" xfId="0" applyNumberFormat="1" applyFont="1" applyFill="1" applyBorder="1" applyAlignment="1">
      <alignment horizontal="right" vertical="top"/>
    </xf>
    <xf numFmtId="0" fontId="11" fillId="2" borderId="16" xfId="0" applyFont="1" applyFill="1" applyBorder="1" applyAlignment="1">
      <alignment vertical="top"/>
    </xf>
    <xf numFmtId="164" fontId="4" fillId="2" borderId="0" xfId="0" applyNumberFormat="1" applyFont="1" applyFill="1" applyBorder="1" applyAlignment="1">
      <alignment horizontal="center"/>
    </xf>
    <xf numFmtId="10" fontId="4" fillId="2" borderId="15" xfId="0" applyNumberFormat="1" applyFont="1" applyFill="1" applyBorder="1" applyAlignment="1">
      <alignment horizontal="center"/>
    </xf>
    <xf numFmtId="0" fontId="10" fillId="2" borderId="16" xfId="0" applyFont="1" applyFill="1" applyBorder="1" applyAlignment="1"/>
    <xf numFmtId="164" fontId="10" fillId="2" borderId="0" xfId="0" applyNumberFormat="1" applyFont="1" applyFill="1" applyBorder="1" applyAlignment="1">
      <alignment horizontal="center"/>
    </xf>
    <xf numFmtId="10" fontId="10" fillId="2" borderId="15" xfId="0" applyNumberFormat="1" applyFont="1" applyFill="1" applyBorder="1" applyAlignment="1">
      <alignment horizontal="center"/>
    </xf>
    <xf numFmtId="0" fontId="10" fillId="2" borderId="20" xfId="0" applyFont="1" applyFill="1" applyBorder="1" applyAlignment="1"/>
    <xf numFmtId="164" fontId="10" fillId="2" borderId="17" xfId="0" applyNumberFormat="1" applyFont="1" applyFill="1" applyBorder="1" applyAlignment="1">
      <alignment horizontal="right"/>
    </xf>
    <xf numFmtId="10" fontId="10" fillId="2" borderId="17" xfId="0" applyNumberFormat="1" applyFont="1" applyFill="1" applyBorder="1"/>
    <xf numFmtId="164" fontId="10" fillId="2" borderId="18" xfId="0" applyNumberFormat="1" applyFont="1" applyFill="1" applyBorder="1" applyAlignment="1">
      <alignment horizontal="right"/>
    </xf>
    <xf numFmtId="0" fontId="9" fillId="2" borderId="0" xfId="0" applyFont="1" applyFill="1" applyBorder="1" applyAlignment="1"/>
    <xf numFmtId="3" fontId="7" fillId="2" borderId="0" xfId="0" applyNumberFormat="1" applyFont="1" applyFill="1" applyAlignment="1"/>
    <xf numFmtId="0" fontId="7" fillId="3" borderId="10" xfId="0" applyFont="1" applyFill="1" applyBorder="1" applyAlignment="1"/>
    <xf numFmtId="0" fontId="4" fillId="3" borderId="21" xfId="0" applyFont="1" applyFill="1" applyBorder="1" applyAlignment="1">
      <alignment horizontal="center"/>
    </xf>
    <xf numFmtId="164" fontId="4" fillId="3" borderId="12" xfId="0" applyNumberFormat="1" applyFont="1" applyFill="1" applyBorder="1" applyAlignment="1">
      <alignment horizontal="center"/>
    </xf>
    <xf numFmtId="3" fontId="3" fillId="3" borderId="16" xfId="0" applyNumberFormat="1" applyFont="1" applyFill="1" applyBorder="1" applyAlignment="1"/>
    <xf numFmtId="0" fontId="3" fillId="3" borderId="8" xfId="0" applyFont="1" applyFill="1" applyBorder="1" applyAlignment="1">
      <alignment horizontal="center"/>
    </xf>
    <xf numFmtId="0" fontId="3" fillId="3" borderId="7" xfId="0" applyFont="1" applyFill="1" applyBorder="1"/>
    <xf numFmtId="164" fontId="3" fillId="3" borderId="15" xfId="0" applyNumberFormat="1" applyFont="1" applyFill="1" applyBorder="1" applyAlignment="1">
      <alignment horizontal="center"/>
    </xf>
    <xf numFmtId="0" fontId="3" fillId="3" borderId="16" xfId="0" applyFont="1" applyFill="1" applyBorder="1" applyAlignment="1"/>
    <xf numFmtId="3" fontId="3" fillId="3" borderId="8" xfId="0" applyNumberFormat="1" applyFont="1" applyFill="1" applyBorder="1" applyAlignment="1">
      <alignment horizontal="center"/>
    </xf>
    <xf numFmtId="167" fontId="3" fillId="3" borderId="15" xfId="0" applyNumberFormat="1" applyFont="1" applyFill="1" applyBorder="1" applyAlignment="1">
      <alignment horizontal="center"/>
    </xf>
    <xf numFmtId="3" fontId="3" fillId="2" borderId="0" xfId="0" applyNumberFormat="1" applyFont="1" applyFill="1" applyAlignment="1">
      <alignment horizontal="left"/>
    </xf>
    <xf numFmtId="164" fontId="3" fillId="3" borderId="8" xfId="0" applyNumberFormat="1" applyFont="1" applyFill="1" applyBorder="1" applyAlignment="1">
      <alignment horizontal="center"/>
    </xf>
    <xf numFmtId="164" fontId="3" fillId="2" borderId="0" xfId="0" applyNumberFormat="1" applyFont="1" applyFill="1"/>
    <xf numFmtId="2" fontId="3" fillId="3" borderId="8" xfId="0" applyNumberFormat="1" applyFont="1" applyFill="1" applyBorder="1" applyAlignment="1">
      <alignment horizontal="center"/>
    </xf>
    <xf numFmtId="0" fontId="3" fillId="3" borderId="15" xfId="0" applyFont="1" applyFill="1" applyBorder="1" applyAlignment="1">
      <alignment horizontal="center"/>
    </xf>
    <xf numFmtId="10" fontId="3" fillId="3" borderId="8" xfId="0" applyNumberFormat="1" applyFont="1" applyFill="1" applyBorder="1" applyAlignment="1">
      <alignment horizontal="center"/>
    </xf>
    <xf numFmtId="0" fontId="3" fillId="3" borderId="20" xfId="0" applyFont="1" applyFill="1" applyBorder="1" applyAlignment="1"/>
    <xf numFmtId="2" fontId="3" fillId="3" borderId="9" xfId="0" applyNumberFormat="1" applyFont="1" applyFill="1" applyBorder="1"/>
    <xf numFmtId="0" fontId="3" fillId="3" borderId="9" xfId="0" applyFont="1" applyFill="1" applyBorder="1"/>
    <xf numFmtId="164" fontId="3" fillId="3" borderId="18" xfId="0" applyNumberFormat="1" applyFont="1" applyFill="1" applyBorder="1" applyAlignment="1">
      <alignment horizontal="right"/>
    </xf>
    <xf numFmtId="0" fontId="12" fillId="2" borderId="0" xfId="0" applyFont="1" applyFill="1" applyBorder="1" applyAlignment="1"/>
    <xf numFmtId="2" fontId="3" fillId="2" borderId="0" xfId="0" applyNumberFormat="1" applyFont="1" applyFill="1" applyBorder="1"/>
    <xf numFmtId="164" fontId="3" fillId="2" borderId="0" xfId="0" applyNumberFormat="1" applyFont="1" applyFill="1" applyBorder="1" applyAlignment="1">
      <alignment horizontal="right"/>
    </xf>
    <xf numFmtId="0" fontId="7" fillId="2" borderId="10" xfId="0" applyFont="1" applyFill="1" applyBorder="1" applyAlignment="1">
      <alignment horizontal="center"/>
    </xf>
    <xf numFmtId="0" fontId="4" fillId="2" borderId="21" xfId="0" applyFont="1" applyFill="1" applyBorder="1" applyAlignment="1">
      <alignment horizontal="center"/>
    </xf>
    <xf numFmtId="164" fontId="4" fillId="2" borderId="12" xfId="0" applyNumberFormat="1" applyFont="1" applyFill="1" applyBorder="1" applyAlignment="1">
      <alignment horizontal="center"/>
    </xf>
    <xf numFmtId="0" fontId="3" fillId="2" borderId="16" xfId="0" applyFont="1" applyFill="1" applyBorder="1" applyAlignment="1"/>
    <xf numFmtId="2" fontId="3" fillId="2" borderId="7" xfId="0" applyNumberFormat="1" applyFont="1" applyFill="1" applyBorder="1" applyAlignment="1">
      <alignment horizontal="center"/>
    </xf>
    <xf numFmtId="2" fontId="3" fillId="2" borderId="15" xfId="0" applyNumberFormat="1" applyFont="1" applyFill="1" applyBorder="1" applyAlignment="1">
      <alignment horizontal="center"/>
    </xf>
    <xf numFmtId="10" fontId="6" fillId="2" borderId="0" xfId="0" applyNumberFormat="1" applyFont="1" applyFill="1" applyBorder="1"/>
    <xf numFmtId="10" fontId="3" fillId="2" borderId="8" xfId="2" applyNumberFormat="1" applyFont="1" applyFill="1" applyBorder="1" applyAlignment="1">
      <alignment horizontal="center"/>
    </xf>
    <xf numFmtId="10" fontId="3" fillId="2" borderId="15" xfId="2" applyNumberFormat="1" applyFont="1" applyFill="1" applyBorder="1" applyAlignment="1">
      <alignment horizontal="center"/>
    </xf>
    <xf numFmtId="10" fontId="3" fillId="2" borderId="15" xfId="0" applyNumberFormat="1" applyFont="1" applyFill="1" applyBorder="1" applyAlignment="1">
      <alignment horizontal="center"/>
    </xf>
    <xf numFmtId="2" fontId="3" fillId="2" borderId="8" xfId="0" applyNumberFormat="1" applyFont="1" applyFill="1" applyBorder="1" applyAlignment="1">
      <alignment horizontal="center"/>
    </xf>
    <xf numFmtId="4" fontId="3" fillId="2" borderId="8" xfId="0" applyNumberFormat="1" applyFont="1" applyFill="1" applyBorder="1" applyAlignment="1">
      <alignment horizontal="center"/>
    </xf>
    <xf numFmtId="1" fontId="3" fillId="2" borderId="8" xfId="0" applyNumberFormat="1" applyFont="1" applyFill="1" applyBorder="1" applyAlignment="1">
      <alignment horizontal="center"/>
    </xf>
    <xf numFmtId="0" fontId="3" fillId="2" borderId="20" xfId="0" applyFont="1" applyFill="1" applyBorder="1" applyAlignment="1"/>
    <xf numFmtId="1" fontId="3" fillId="2" borderId="9" xfId="0" applyNumberFormat="1" applyFont="1" applyFill="1" applyBorder="1" applyAlignment="1">
      <alignment horizontal="center"/>
    </xf>
    <xf numFmtId="2" fontId="3" fillId="2" borderId="18" xfId="0" applyNumberFormat="1" applyFont="1" applyFill="1" applyBorder="1" applyAlignment="1">
      <alignment horizontal="center"/>
    </xf>
    <xf numFmtId="1"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0" fontId="14" fillId="2" borderId="0" xfId="0" applyFont="1" applyFill="1" applyBorder="1" applyAlignment="1"/>
    <xf numFmtId="0" fontId="14" fillId="2" borderId="0" xfId="0" applyFont="1" applyFill="1" applyBorder="1"/>
    <xf numFmtId="168" fontId="3" fillId="2" borderId="0" xfId="0" applyNumberFormat="1" applyFont="1" applyFill="1" applyBorder="1"/>
    <xf numFmtId="0" fontId="3" fillId="2" borderId="0" xfId="0" applyFont="1" applyFill="1" applyAlignment="1">
      <alignment horizontal="right"/>
    </xf>
    <xf numFmtId="0" fontId="3" fillId="2" borderId="0" xfId="0" applyFont="1" applyFill="1" applyAlignment="1">
      <alignment horizontal="center"/>
    </xf>
    <xf numFmtId="0" fontId="9" fillId="3" borderId="0" xfId="0" applyFont="1" applyFill="1" applyBorder="1" applyAlignment="1"/>
    <xf numFmtId="164" fontId="3" fillId="3" borderId="0" xfId="0" applyNumberFormat="1" applyFont="1" applyFill="1" applyAlignment="1">
      <alignment horizontal="right"/>
    </xf>
    <xf numFmtId="10" fontId="3" fillId="3" borderId="0" xfId="0" applyNumberFormat="1" applyFont="1" applyFill="1"/>
    <xf numFmtId="0" fontId="3" fillId="3" borderId="0" xfId="0" applyFont="1" applyFill="1"/>
    <xf numFmtId="0" fontId="3" fillId="3" borderId="0" xfId="0" applyFont="1" applyFill="1" applyAlignment="1">
      <alignment horizontal="right"/>
    </xf>
    <xf numFmtId="0" fontId="3" fillId="3" borderId="0" xfId="0" applyFont="1" applyFill="1" applyAlignment="1">
      <alignment horizontal="center"/>
    </xf>
    <xf numFmtId="0" fontId="3" fillId="3" borderId="0" xfId="0" applyFont="1" applyFill="1" applyBorder="1"/>
    <xf numFmtId="0" fontId="7" fillId="3" borderId="0" xfId="0" applyFont="1" applyFill="1" applyAlignment="1"/>
    <xf numFmtId="0" fontId="11" fillId="3" borderId="0" xfId="0" applyFont="1" applyFill="1" applyAlignment="1">
      <alignment horizontal="center"/>
    </xf>
    <xf numFmtId="10" fontId="14" fillId="3" borderId="0" xfId="0" applyNumberFormat="1" applyFont="1" applyFill="1"/>
    <xf numFmtId="0" fontId="15" fillId="3" borderId="0" xfId="0" applyFont="1" applyFill="1" applyAlignment="1">
      <alignment horizontal="right" wrapText="1"/>
    </xf>
    <xf numFmtId="164" fontId="15" fillId="3" borderId="0" xfId="0" applyNumberFormat="1" applyFont="1" applyFill="1" applyAlignment="1">
      <alignment horizontal="right" wrapText="1"/>
    </xf>
    <xf numFmtId="10" fontId="15" fillId="3" borderId="0" xfId="0" applyNumberFormat="1" applyFont="1" applyFill="1" applyAlignment="1">
      <alignment horizontal="right" wrapText="1"/>
    </xf>
    <xf numFmtId="0" fontId="3" fillId="3" borderId="0" xfId="0" applyFont="1" applyFill="1" applyAlignment="1">
      <alignment horizontal="right" wrapText="1"/>
    </xf>
    <xf numFmtId="0" fontId="15" fillId="3" borderId="0" xfId="0" applyFont="1" applyFill="1" applyAlignment="1">
      <alignment horizontal="right"/>
    </xf>
    <xf numFmtId="49" fontId="3" fillId="4" borderId="0" xfId="0" applyNumberFormat="1" applyFont="1" applyFill="1" applyAlignment="1">
      <alignment horizontal="right"/>
    </xf>
    <xf numFmtId="43" fontId="3" fillId="4" borderId="0" xfId="1" applyFont="1" applyFill="1" applyAlignment="1">
      <alignment horizontal="right"/>
    </xf>
    <xf numFmtId="10" fontId="3" fillId="4" borderId="0" xfId="0" applyNumberFormat="1" applyFont="1" applyFill="1" applyAlignment="1">
      <alignment horizontal="right"/>
    </xf>
    <xf numFmtId="167" fontId="3" fillId="4" borderId="0" xfId="0" applyNumberFormat="1" applyFont="1" applyFill="1" applyAlignment="1">
      <alignment horizontal="right"/>
    </xf>
    <xf numFmtId="0" fontId="3" fillId="4" borderId="0" xfId="0" applyFont="1" applyFill="1" applyAlignment="1">
      <alignment horizontal="right"/>
    </xf>
    <xf numFmtId="0" fontId="3" fillId="4" borderId="0" xfId="0" applyFont="1" applyFill="1"/>
    <xf numFmtId="0" fontId="3" fillId="4" borderId="0" xfId="0" applyFont="1" applyFill="1" applyBorder="1"/>
    <xf numFmtId="0" fontId="3" fillId="4" borderId="0" xfId="0" applyFont="1" applyFill="1" applyAlignment="1">
      <alignment horizontal="right" wrapText="1"/>
    </xf>
    <xf numFmtId="0" fontId="3" fillId="4" borderId="0" xfId="0" applyFont="1" applyFill="1" applyAlignment="1">
      <alignment horizontal="center"/>
    </xf>
    <xf numFmtId="49" fontId="7" fillId="4" borderId="0" xfId="0" applyNumberFormat="1" applyFont="1" applyFill="1" applyAlignment="1">
      <alignment horizontal="right"/>
    </xf>
    <xf numFmtId="43" fontId="3" fillId="4" borderId="22" xfId="1" applyFont="1" applyFill="1" applyBorder="1" applyAlignment="1">
      <alignment horizontal="right"/>
    </xf>
    <xf numFmtId="10" fontId="3" fillId="4" borderId="22" xfId="0" applyNumberFormat="1" applyFont="1" applyFill="1" applyBorder="1" applyAlignment="1">
      <alignment horizontal="right"/>
    </xf>
    <xf numFmtId="167" fontId="3" fillId="4" borderId="22" xfId="0" applyNumberFormat="1" applyFont="1" applyFill="1" applyBorder="1" applyAlignment="1">
      <alignment horizontal="right"/>
    </xf>
    <xf numFmtId="0" fontId="7" fillId="4" borderId="0" xfId="0" applyFont="1" applyFill="1" applyAlignment="1">
      <alignment horizontal="right"/>
    </xf>
    <xf numFmtId="164" fontId="3" fillId="4" borderId="22" xfId="0" applyNumberFormat="1" applyFont="1" applyFill="1" applyBorder="1" applyAlignment="1">
      <alignment horizontal="right"/>
    </xf>
    <xf numFmtId="164" fontId="3" fillId="4" borderId="0" xfId="0" applyNumberFormat="1" applyFont="1" applyFill="1" applyBorder="1" applyAlignment="1">
      <alignment horizontal="right"/>
    </xf>
    <xf numFmtId="10" fontId="3" fillId="4" borderId="0" xfId="0" applyNumberFormat="1" applyFont="1" applyFill="1" applyBorder="1" applyAlignment="1">
      <alignment horizontal="right"/>
    </xf>
    <xf numFmtId="167" fontId="3" fillId="4" borderId="0" xfId="0" applyNumberFormat="1" applyFont="1" applyFill="1" applyBorder="1" applyAlignment="1">
      <alignment horizontal="right"/>
    </xf>
    <xf numFmtId="0" fontId="7" fillId="4" borderId="0" xfId="0" applyFont="1" applyFill="1" applyAlignment="1"/>
    <xf numFmtId="164" fontId="3" fillId="4" borderId="0" xfId="0" applyNumberFormat="1" applyFont="1" applyFill="1" applyAlignment="1">
      <alignment horizontal="right"/>
    </xf>
    <xf numFmtId="10" fontId="3" fillId="4" borderId="0" xfId="0" applyNumberFormat="1" applyFont="1" applyFill="1"/>
    <xf numFmtId="10" fontId="3" fillId="4" borderId="0" xfId="0" applyNumberFormat="1" applyFont="1" applyFill="1" applyAlignment="1">
      <alignment horizontal="center"/>
    </xf>
    <xf numFmtId="0" fontId="11" fillId="4" borderId="0" xfId="0" applyFont="1" applyFill="1" applyAlignment="1">
      <alignment horizontal="center"/>
    </xf>
    <xf numFmtId="10" fontId="3" fillId="4" borderId="0" xfId="2" applyNumberFormat="1" applyFont="1" applyFill="1" applyBorder="1" applyAlignment="1">
      <alignment horizontal="right"/>
    </xf>
    <xf numFmtId="10" fontId="3" fillId="4" borderId="0" xfId="0" applyNumberFormat="1" applyFont="1" applyFill="1" applyBorder="1" applyAlignment="1">
      <alignment horizontal="left"/>
    </xf>
    <xf numFmtId="169" fontId="3" fillId="4" borderId="0" xfId="0" applyNumberFormat="1" applyFont="1" applyFill="1" applyBorder="1" applyAlignment="1">
      <alignment horizontal="right"/>
    </xf>
    <xf numFmtId="164" fontId="15" fillId="4" borderId="0" xfId="0" applyNumberFormat="1" applyFont="1" applyFill="1" applyAlignment="1">
      <alignment horizontal="right" wrapText="1"/>
    </xf>
    <xf numFmtId="10" fontId="15" fillId="4" borderId="0" xfId="0" applyNumberFormat="1" applyFont="1" applyFill="1" applyAlignment="1">
      <alignment horizontal="right" wrapText="1"/>
    </xf>
    <xf numFmtId="6" fontId="15" fillId="4" borderId="0" xfId="0" applyNumberFormat="1" applyFont="1" applyFill="1" applyAlignment="1">
      <alignment horizontal="right"/>
    </xf>
    <xf numFmtId="10" fontId="3" fillId="4" borderId="0" xfId="2" applyNumberFormat="1" applyFont="1" applyFill="1" applyAlignment="1">
      <alignment horizontal="right"/>
    </xf>
    <xf numFmtId="43" fontId="3" fillId="4" borderId="0" xfId="0" applyNumberFormat="1" applyFont="1" applyFill="1" applyAlignment="1">
      <alignment horizontal="right"/>
    </xf>
    <xf numFmtId="169" fontId="3" fillId="4" borderId="0" xfId="0" applyNumberFormat="1" applyFont="1" applyFill="1" applyAlignment="1">
      <alignment horizontal="right"/>
    </xf>
    <xf numFmtId="0" fontId="7" fillId="4" borderId="0" xfId="0" applyFont="1" applyFill="1" applyBorder="1" applyAlignment="1">
      <alignment horizontal="right" wrapText="1"/>
    </xf>
    <xf numFmtId="0" fontId="15" fillId="4" borderId="0" xfId="0" applyFont="1" applyFill="1" applyBorder="1" applyAlignment="1">
      <alignment horizontal="right" wrapText="1"/>
    </xf>
    <xf numFmtId="0" fontId="3" fillId="4" borderId="0" xfId="0" applyFont="1" applyFill="1" applyBorder="1" applyAlignment="1">
      <alignment horizontal="right" wrapText="1"/>
    </xf>
    <xf numFmtId="164" fontId="7" fillId="4" borderId="0" xfId="0" applyNumberFormat="1"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right" wrapText="1"/>
    </xf>
    <xf numFmtId="0" fontId="3" fillId="4" borderId="0" xfId="0" applyFont="1" applyFill="1" applyAlignment="1">
      <alignment horizontal="center" wrapText="1"/>
    </xf>
    <xf numFmtId="0" fontId="15" fillId="4" borderId="0" xfId="0" applyFont="1" applyFill="1" applyAlignment="1">
      <alignment horizontal="left" wrapText="1"/>
    </xf>
    <xf numFmtId="0" fontId="3" fillId="4" borderId="0" xfId="0" applyFont="1" applyFill="1" applyAlignment="1">
      <alignment wrapText="1"/>
    </xf>
    <xf numFmtId="0" fontId="3" fillId="4" borderId="0" xfId="0" applyFont="1" applyFill="1" applyBorder="1" applyAlignment="1">
      <alignment wrapText="1"/>
    </xf>
    <xf numFmtId="49" fontId="3" fillId="4" borderId="0" xfId="0" applyNumberFormat="1" applyFont="1" applyFill="1" applyAlignment="1">
      <alignment horizontal="right" wrapText="1"/>
    </xf>
    <xf numFmtId="4" fontId="3" fillId="4" borderId="0" xfId="0" applyNumberFormat="1" applyFont="1" applyFill="1" applyAlignment="1">
      <alignment horizontal="right" wrapText="1"/>
    </xf>
    <xf numFmtId="10" fontId="3" fillId="4" borderId="0" xfId="2" applyNumberFormat="1" applyFont="1" applyFill="1" applyAlignment="1">
      <alignment horizontal="right" wrapText="1"/>
    </xf>
    <xf numFmtId="3" fontId="3" fillId="4" borderId="0" xfId="0" applyNumberFormat="1" applyFont="1" applyFill="1" applyAlignment="1">
      <alignment horizontal="right" wrapText="1"/>
    </xf>
    <xf numFmtId="49" fontId="3" fillId="4" borderId="0" xfId="0" applyNumberFormat="1" applyFont="1" applyFill="1"/>
    <xf numFmtId="0" fontId="6" fillId="4" borderId="0" xfId="0" applyFont="1" applyFill="1"/>
    <xf numFmtId="43" fontId="3" fillId="4" borderId="0" xfId="0" applyNumberFormat="1" applyFont="1" applyFill="1" applyBorder="1" applyAlignment="1">
      <alignment horizontal="right"/>
    </xf>
    <xf numFmtId="0" fontId="3" fillId="4" borderId="0" xfId="0" applyFont="1" applyFill="1" applyAlignment="1"/>
    <xf numFmtId="164" fontId="7" fillId="4" borderId="0" xfId="0" applyNumberFormat="1" applyFont="1" applyFill="1" applyBorder="1" applyAlignment="1">
      <alignment horizontal="right" wrapText="1"/>
    </xf>
    <xf numFmtId="10" fontId="7" fillId="4" borderId="0" xfId="0" applyNumberFormat="1" applyFont="1" applyFill="1" applyBorder="1" applyAlignment="1">
      <alignment horizontal="right" wrapText="1"/>
    </xf>
    <xf numFmtId="164" fontId="15" fillId="4" borderId="0" xfId="0" applyNumberFormat="1" applyFont="1" applyFill="1" applyBorder="1" applyAlignment="1">
      <alignment horizontal="right"/>
    </xf>
    <xf numFmtId="0" fontId="3" fillId="4" borderId="0" xfId="0" applyFont="1" applyFill="1" applyBorder="1" applyAlignment="1">
      <alignment horizontal="center" wrapText="1"/>
    </xf>
    <xf numFmtId="6" fontId="15" fillId="4" borderId="0" xfId="0" applyNumberFormat="1" applyFont="1" applyFill="1" applyBorder="1" applyAlignment="1">
      <alignment horizontal="right" wrapText="1"/>
    </xf>
    <xf numFmtId="167" fontId="15" fillId="4" borderId="0" xfId="0" applyNumberFormat="1" applyFont="1" applyFill="1" applyAlignment="1">
      <alignment horizontal="right" wrapText="1"/>
    </xf>
    <xf numFmtId="49" fontId="3" fillId="4" borderId="0" xfId="0" applyNumberFormat="1" applyFont="1" applyFill="1" applyBorder="1" applyAlignment="1">
      <alignment horizontal="right"/>
    </xf>
    <xf numFmtId="4" fontId="3" fillId="4" borderId="0" xfId="0" applyNumberFormat="1" applyFont="1" applyFill="1" applyBorder="1" applyAlignment="1">
      <alignment horizontal="right"/>
    </xf>
    <xf numFmtId="0" fontId="3" fillId="4" borderId="0" xfId="0" applyFont="1" applyFill="1" applyBorder="1" applyAlignment="1">
      <alignment horizontal="center"/>
    </xf>
    <xf numFmtId="0" fontId="7" fillId="4" borderId="0" xfId="0" applyFont="1" applyFill="1"/>
    <xf numFmtId="0" fontId="3" fillId="4" borderId="0" xfId="0" applyFont="1" applyFill="1" applyBorder="1" applyAlignment="1"/>
    <xf numFmtId="0" fontId="15" fillId="4" borderId="0" xfId="0" applyFont="1" applyFill="1" applyBorder="1" applyAlignment="1">
      <alignment horizontal="right"/>
    </xf>
    <xf numFmtId="0" fontId="15" fillId="4" borderId="0" xfId="0" applyFont="1" applyFill="1" applyAlignment="1">
      <alignment horizontal="right"/>
    </xf>
    <xf numFmtId="6" fontId="3" fillId="4" borderId="0" xfId="0" applyNumberFormat="1" applyFont="1" applyFill="1" applyBorder="1" applyAlignment="1"/>
    <xf numFmtId="0" fontId="3" fillId="4" borderId="0" xfId="3" applyFont="1" applyFill="1" applyBorder="1"/>
    <xf numFmtId="0" fontId="3" fillId="4" borderId="0" xfId="3" applyFont="1" applyFill="1"/>
    <xf numFmtId="164" fontId="3" fillId="4" borderId="0" xfId="0" applyNumberFormat="1" applyFont="1" applyFill="1" applyBorder="1" applyAlignment="1">
      <alignment horizontal="right" wrapText="1"/>
    </xf>
    <xf numFmtId="10" fontId="3" fillId="4" borderId="0" xfId="0" applyNumberFormat="1" applyFont="1" applyFill="1" applyBorder="1" applyAlignment="1">
      <alignment horizontal="right" wrapText="1"/>
    </xf>
    <xf numFmtId="167" fontId="3" fillId="4" borderId="0" xfId="0" applyNumberFormat="1" applyFont="1" applyFill="1" applyBorder="1" applyAlignment="1">
      <alignment horizontal="right" wrapText="1"/>
    </xf>
    <xf numFmtId="0" fontId="15" fillId="4" borderId="0" xfId="0" applyFont="1" applyFill="1" applyBorder="1" applyAlignment="1"/>
    <xf numFmtId="0" fontId="3" fillId="4" borderId="0" xfId="0" applyFont="1" applyFill="1" applyBorder="1" applyAlignment="1">
      <alignment horizontal="right"/>
    </xf>
    <xf numFmtId="0" fontId="7" fillId="4" borderId="0" xfId="0" applyFont="1" applyFill="1" applyBorder="1" applyAlignment="1"/>
    <xf numFmtId="0" fontId="15" fillId="4" borderId="0" xfId="0" applyFont="1" applyFill="1" applyBorder="1" applyAlignment="1">
      <alignment wrapText="1"/>
    </xf>
    <xf numFmtId="164" fontId="15" fillId="4" borderId="0" xfId="0" applyNumberFormat="1" applyFont="1" applyFill="1" applyBorder="1" applyAlignment="1">
      <alignment horizontal="right" wrapText="1"/>
    </xf>
    <xf numFmtId="167" fontId="3" fillId="4" borderId="0" xfId="1" applyNumberFormat="1" applyFont="1" applyFill="1" applyAlignment="1">
      <alignment horizontal="right"/>
    </xf>
    <xf numFmtId="167" fontId="3" fillId="4" borderId="22" xfId="1" applyNumberFormat="1" applyFont="1" applyFill="1" applyBorder="1" applyAlignment="1">
      <alignment horizontal="right"/>
    </xf>
    <xf numFmtId="167" fontId="3" fillId="4" borderId="0" xfId="1" applyNumberFormat="1" applyFont="1" applyFill="1" applyBorder="1"/>
    <xf numFmtId="10" fontId="3" fillId="4" borderId="0" xfId="0" applyNumberFormat="1" applyFont="1" applyFill="1" applyBorder="1"/>
    <xf numFmtId="164" fontId="15" fillId="4" borderId="0" xfId="0" applyNumberFormat="1" applyFont="1" applyFill="1" applyAlignment="1">
      <alignment horizontal="right"/>
    </xf>
    <xf numFmtId="4" fontId="3" fillId="4" borderId="0" xfId="2" applyNumberFormat="1" applyFont="1" applyFill="1" applyAlignment="1">
      <alignment horizontal="right"/>
    </xf>
    <xf numFmtId="164" fontId="3" fillId="4" borderId="0" xfId="2" applyNumberFormat="1" applyFont="1" applyFill="1" applyAlignment="1">
      <alignment horizontal="right"/>
    </xf>
    <xf numFmtId="10" fontId="3" fillId="4" borderId="22" xfId="2" applyNumberFormat="1" applyFont="1" applyFill="1" applyBorder="1" applyAlignment="1">
      <alignment horizontal="right"/>
    </xf>
    <xf numFmtId="164" fontId="3" fillId="4" borderId="22" xfId="2" applyNumberFormat="1" applyFont="1" applyFill="1" applyBorder="1" applyAlignment="1">
      <alignment horizontal="right"/>
    </xf>
    <xf numFmtId="164" fontId="3" fillId="4" borderId="0" xfId="1" applyNumberFormat="1" applyFont="1" applyFill="1" applyAlignment="1">
      <alignment horizontal="right"/>
    </xf>
    <xf numFmtId="0" fontId="7" fillId="4" borderId="0" xfId="0" applyFont="1" applyFill="1" applyAlignment="1">
      <alignment horizontal="center" wrapText="1"/>
    </xf>
    <xf numFmtId="164" fontId="3" fillId="4" borderId="22" xfId="1" applyNumberFormat="1" applyFont="1" applyFill="1" applyBorder="1" applyAlignment="1">
      <alignment horizontal="right"/>
    </xf>
    <xf numFmtId="164" fontId="3" fillId="3" borderId="0" xfId="0" applyNumberFormat="1" applyFont="1" applyFill="1" applyBorder="1" applyAlignment="1">
      <alignment horizontal="right"/>
    </xf>
    <xf numFmtId="10" fontId="3" fillId="3" borderId="0" xfId="0" applyNumberFormat="1" applyFont="1" applyFill="1" applyAlignment="1">
      <alignment horizontal="right"/>
    </xf>
    <xf numFmtId="164" fontId="3" fillId="3" borderId="0" xfId="1" applyNumberFormat="1" applyFont="1" applyFill="1" applyAlignment="1">
      <alignment horizontal="right"/>
    </xf>
    <xf numFmtId="167" fontId="3" fillId="3" borderId="0" xfId="0" applyNumberFormat="1" applyFont="1" applyFill="1" applyAlignment="1">
      <alignment horizontal="right"/>
    </xf>
    <xf numFmtId="0" fontId="7" fillId="3" borderId="0" xfId="0" applyFont="1" applyFill="1"/>
    <xf numFmtId="0" fontId="3" fillId="3" borderId="0" xfId="0" applyFont="1" applyFill="1" applyBorder="1" applyAlignment="1">
      <alignment horizontal="right"/>
    </xf>
    <xf numFmtId="0" fontId="3" fillId="3" borderId="0" xfId="0" applyFont="1" applyFill="1" applyBorder="1" applyAlignment="1">
      <alignment horizontal="center"/>
    </xf>
    <xf numFmtId="10" fontId="3" fillId="3" borderId="0" xfId="0" applyNumberFormat="1" applyFont="1" applyFill="1" applyBorder="1" applyAlignment="1">
      <alignment horizontal="right"/>
    </xf>
    <xf numFmtId="0" fontId="15" fillId="3" borderId="0" xfId="0" applyFont="1" applyFill="1" applyBorder="1" applyAlignment="1">
      <alignment horizontal="right"/>
    </xf>
    <xf numFmtId="164" fontId="15" fillId="3" borderId="0" xfId="0" applyNumberFormat="1" applyFont="1" applyFill="1" applyBorder="1" applyAlignment="1">
      <alignment horizontal="right" wrapText="1"/>
    </xf>
    <xf numFmtId="49" fontId="3" fillId="3" borderId="0" xfId="0" applyNumberFormat="1" applyFont="1" applyFill="1" applyBorder="1" applyAlignment="1">
      <alignment horizontal="right"/>
    </xf>
    <xf numFmtId="43" fontId="3" fillId="3" borderId="0" xfId="0" applyNumberFormat="1" applyFont="1" applyFill="1" applyAlignment="1">
      <alignment horizontal="right"/>
    </xf>
    <xf numFmtId="43" fontId="3" fillId="3" borderId="0" xfId="1" applyFont="1" applyFill="1" applyAlignment="1">
      <alignment horizontal="right"/>
    </xf>
    <xf numFmtId="169" fontId="3" fillId="3" borderId="0" xfId="0" applyNumberFormat="1" applyFont="1" applyFill="1" applyAlignment="1">
      <alignment horizontal="right"/>
    </xf>
    <xf numFmtId="0" fontId="7" fillId="3" borderId="0" xfId="0" applyFont="1" applyFill="1" applyBorder="1" applyAlignment="1">
      <alignment horizontal="right" wrapText="1"/>
    </xf>
    <xf numFmtId="43" fontId="3" fillId="3" borderId="22" xfId="0" applyNumberFormat="1" applyFont="1" applyFill="1" applyBorder="1" applyAlignment="1">
      <alignment horizontal="right"/>
    </xf>
    <xf numFmtId="10" fontId="3" fillId="3" borderId="22" xfId="0" applyNumberFormat="1" applyFont="1" applyFill="1" applyBorder="1" applyAlignment="1">
      <alignment horizontal="right"/>
    </xf>
    <xf numFmtId="43" fontId="3" fillId="3" borderId="22" xfId="1" applyFont="1" applyFill="1" applyBorder="1" applyAlignment="1">
      <alignment horizontal="right"/>
    </xf>
    <xf numFmtId="169" fontId="3" fillId="3" borderId="22" xfId="0" applyNumberFormat="1" applyFont="1" applyFill="1" applyBorder="1" applyAlignment="1">
      <alignment horizontal="right"/>
    </xf>
    <xf numFmtId="0" fontId="3" fillId="3" borderId="0" xfId="0" applyFont="1" applyFill="1" applyAlignment="1"/>
    <xf numFmtId="0" fontId="7" fillId="3" borderId="0" xfId="0" applyFont="1" applyFill="1" applyAlignment="1">
      <alignment horizontal="center" wrapText="1"/>
    </xf>
    <xf numFmtId="6" fontId="15" fillId="3" borderId="0" xfId="0" applyNumberFormat="1" applyFont="1" applyFill="1" applyAlignment="1">
      <alignment horizontal="right"/>
    </xf>
    <xf numFmtId="49" fontId="3" fillId="3" borderId="0" xfId="0" applyNumberFormat="1" applyFont="1" applyFill="1" applyAlignment="1">
      <alignment horizontal="right"/>
    </xf>
    <xf numFmtId="164" fontId="3" fillId="3" borderId="22" xfId="0" applyNumberFormat="1" applyFont="1" applyFill="1" applyBorder="1" applyAlignment="1">
      <alignment horizontal="right"/>
    </xf>
    <xf numFmtId="167" fontId="3" fillId="3" borderId="22" xfId="0" applyNumberFormat="1" applyFont="1" applyFill="1" applyBorder="1" applyAlignment="1">
      <alignment horizontal="right"/>
    </xf>
    <xf numFmtId="43" fontId="3"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0" fontId="3" fillId="3" borderId="0" xfId="0" applyNumberFormat="1" applyFont="1" applyFill="1" applyBorder="1" applyAlignment="1">
      <alignment horizontal="left"/>
    </xf>
    <xf numFmtId="0" fontId="7" fillId="2" borderId="0" xfId="0" applyFont="1" applyFill="1" applyBorder="1" applyAlignment="1">
      <alignment horizontal="right" wrapText="1"/>
    </xf>
    <xf numFmtId="10" fontId="3" fillId="2" borderId="0" xfId="0" applyNumberFormat="1" applyFont="1" applyFill="1" applyBorder="1" applyAlignment="1">
      <alignment horizontal="right"/>
    </xf>
    <xf numFmtId="167" fontId="3" fillId="2" borderId="0" xfId="0" applyNumberFormat="1" applyFont="1" applyFill="1" applyBorder="1" applyAlignment="1">
      <alignment horizontal="right"/>
    </xf>
    <xf numFmtId="0" fontId="7" fillId="2" borderId="0" xfId="0" applyFont="1" applyFill="1" applyAlignment="1">
      <alignment horizontal="center" wrapText="1"/>
    </xf>
    <xf numFmtId="0" fontId="11" fillId="2" borderId="0" xfId="0" applyFont="1" applyFill="1" applyAlignment="1">
      <alignment horizontal="left"/>
    </xf>
    <xf numFmtId="6" fontId="15" fillId="2" borderId="0" xfId="0" applyNumberFormat="1" applyFont="1" applyFill="1" applyAlignment="1">
      <alignment horizontal="right"/>
    </xf>
    <xf numFmtId="164" fontId="15" fillId="2" borderId="0" xfId="0" applyNumberFormat="1" applyFont="1" applyFill="1" applyAlignment="1">
      <alignment horizontal="right" wrapText="1"/>
    </xf>
    <xf numFmtId="10" fontId="15" fillId="2" borderId="0" xfId="0" applyNumberFormat="1" applyFont="1" applyFill="1" applyAlignment="1">
      <alignment horizontal="right" wrapText="1"/>
    </xf>
    <xf numFmtId="0" fontId="7" fillId="2" borderId="0" xfId="0" applyFont="1" applyFill="1" applyAlignment="1">
      <alignment horizontal="right"/>
    </xf>
    <xf numFmtId="0" fontId="3" fillId="2" borderId="1" xfId="0" applyFont="1" applyFill="1" applyBorder="1"/>
    <xf numFmtId="49" fontId="3" fillId="2" borderId="1" xfId="0" applyNumberFormat="1" applyFont="1" applyFill="1" applyBorder="1" applyAlignment="1">
      <alignment horizontal="center"/>
    </xf>
    <xf numFmtId="170" fontId="3" fillId="2" borderId="1" xfId="0" applyNumberFormat="1" applyFont="1" applyFill="1" applyBorder="1" applyAlignment="1">
      <alignment horizontal="right"/>
    </xf>
    <xf numFmtId="170" fontId="3" fillId="2" borderId="2" xfId="0" applyNumberFormat="1" applyFont="1" applyFill="1" applyBorder="1" applyAlignment="1">
      <alignment horizontal="right"/>
    </xf>
    <xf numFmtId="49" fontId="3" fillId="2" borderId="0" xfId="0" applyNumberFormat="1" applyFont="1" applyFill="1" applyAlignment="1">
      <alignment horizontal="right"/>
    </xf>
    <xf numFmtId="0" fontId="16" fillId="5" borderId="0" xfId="0" applyFont="1" applyFill="1" applyAlignment="1">
      <alignment horizontal="right"/>
    </xf>
    <xf numFmtId="0" fontId="3" fillId="5" borderId="0" xfId="0" applyFont="1" applyFill="1"/>
    <xf numFmtId="0" fontId="16" fillId="5" borderId="0" xfId="0" applyFont="1" applyFill="1"/>
    <xf numFmtId="0" fontId="3" fillId="2" borderId="3" xfId="0" applyFont="1" applyFill="1" applyBorder="1"/>
    <xf numFmtId="49" fontId="3" fillId="2" borderId="3" xfId="0" applyNumberFormat="1" applyFont="1" applyFill="1" applyBorder="1" applyAlignment="1">
      <alignment horizontal="center"/>
    </xf>
    <xf numFmtId="170" fontId="3" fillId="2" borderId="3" xfId="0" applyNumberFormat="1" applyFont="1" applyFill="1" applyBorder="1" applyAlignment="1">
      <alignment horizontal="right"/>
    </xf>
    <xf numFmtId="170" fontId="3" fillId="2" borderId="4" xfId="0" applyNumberFormat="1" applyFont="1" applyFill="1" applyBorder="1" applyAlignment="1">
      <alignment horizontal="right"/>
    </xf>
    <xf numFmtId="0" fontId="3" fillId="2" borderId="0" xfId="0" applyNumberFormat="1" applyFont="1" applyFill="1"/>
    <xf numFmtId="1" fontId="3" fillId="5" borderId="0" xfId="0" applyNumberFormat="1" applyFont="1" applyFill="1" applyAlignment="1">
      <alignment horizontal="right"/>
    </xf>
    <xf numFmtId="49" fontId="3" fillId="2" borderId="0" xfId="0" applyNumberFormat="1" applyFont="1" applyFill="1" applyBorder="1" applyAlignment="1">
      <alignment horizontal="right"/>
    </xf>
    <xf numFmtId="0" fontId="3" fillId="2" borderId="0" xfId="0" applyNumberFormat="1" applyFont="1" applyFill="1" applyBorder="1" applyAlignment="1">
      <alignment horizontal="right"/>
    </xf>
    <xf numFmtId="49" fontId="3" fillId="5" borderId="22" xfId="0" applyNumberFormat="1" applyFont="1" applyFill="1" applyBorder="1" applyAlignment="1">
      <alignment horizontal="right"/>
    </xf>
    <xf numFmtId="0" fontId="7" fillId="2" borderId="0" xfId="0" applyNumberFormat="1" applyFont="1" applyFill="1"/>
    <xf numFmtId="49" fontId="3" fillId="2" borderId="5" xfId="0" applyNumberFormat="1" applyFont="1" applyFill="1" applyBorder="1" applyAlignment="1">
      <alignment horizontal="center"/>
    </xf>
    <xf numFmtId="170" fontId="3" fillId="2" borderId="5" xfId="0" applyNumberFormat="1" applyFont="1" applyFill="1" applyBorder="1" applyAlignment="1">
      <alignment horizontal="right"/>
    </xf>
    <xf numFmtId="170" fontId="3" fillId="2" borderId="6" xfId="0" applyNumberFormat="1" applyFont="1" applyFill="1" applyBorder="1" applyAlignment="1">
      <alignment horizontal="right"/>
    </xf>
    <xf numFmtId="0" fontId="3" fillId="2" borderId="23" xfId="0" applyFont="1" applyFill="1" applyBorder="1" applyAlignment="1"/>
    <xf numFmtId="0" fontId="4" fillId="2" borderId="0" xfId="0" applyFont="1" applyFill="1" applyBorder="1" applyAlignment="1"/>
    <xf numFmtId="0" fontId="3" fillId="2" borderId="17" xfId="0" applyFont="1" applyFill="1" applyBorder="1"/>
    <xf numFmtId="0" fontId="11" fillId="2" borderId="19" xfId="0" applyFont="1" applyFill="1" applyBorder="1" applyAlignment="1">
      <alignment horizontal="left"/>
    </xf>
    <xf numFmtId="49" fontId="3" fillId="2" borderId="13" xfId="0" applyNumberFormat="1" applyFont="1" applyFill="1" applyBorder="1" applyAlignment="1">
      <alignment horizontal="center"/>
    </xf>
    <xf numFmtId="170" fontId="3" fillId="2" borderId="13" xfId="0" applyNumberFormat="1" applyFont="1" applyFill="1" applyBorder="1" applyAlignment="1">
      <alignment horizontal="right"/>
    </xf>
    <xf numFmtId="0" fontId="3" fillId="2" borderId="13" xfId="0" applyFont="1" applyFill="1" applyBorder="1"/>
    <xf numFmtId="0" fontId="3" fillId="2" borderId="14" xfId="0" applyFont="1" applyFill="1" applyBorder="1"/>
    <xf numFmtId="6" fontId="15" fillId="2" borderId="16" xfId="0" applyNumberFormat="1" applyFont="1" applyFill="1" applyBorder="1" applyAlignment="1">
      <alignment horizontal="right"/>
    </xf>
    <xf numFmtId="164" fontId="15" fillId="2" borderId="0" xfId="0" applyNumberFormat="1" applyFont="1" applyFill="1" applyBorder="1" applyAlignment="1">
      <alignment horizontal="right" wrapText="1"/>
    </xf>
    <xf numFmtId="10" fontId="15" fillId="2" borderId="0" xfId="0" applyNumberFormat="1" applyFont="1" applyFill="1" applyBorder="1" applyAlignment="1">
      <alignment horizontal="right" wrapText="1"/>
    </xf>
    <xf numFmtId="0" fontId="3" fillId="2" borderId="15" xfId="0" applyFont="1" applyFill="1" applyBorder="1"/>
    <xf numFmtId="170" fontId="3" fillId="2" borderId="0" xfId="0" applyNumberFormat="1" applyFont="1" applyFill="1"/>
    <xf numFmtId="0" fontId="3" fillId="2" borderId="24" xfId="0" applyFont="1" applyFill="1" applyBorder="1"/>
    <xf numFmtId="170" fontId="3" fillId="2" borderId="1" xfId="0" applyNumberFormat="1" applyFont="1" applyFill="1" applyBorder="1"/>
    <xf numFmtId="170" fontId="3" fillId="2" borderId="2" xfId="0" applyNumberFormat="1" applyFont="1" applyFill="1" applyBorder="1"/>
    <xf numFmtId="0" fontId="3" fillId="2" borderId="25" xfId="0" applyFont="1" applyFill="1" applyBorder="1"/>
    <xf numFmtId="170" fontId="3" fillId="2" borderId="5" xfId="0" applyNumberFormat="1" applyFont="1" applyFill="1" applyBorder="1"/>
    <xf numFmtId="170" fontId="3" fillId="2" borderId="6" xfId="0" applyNumberFormat="1" applyFont="1" applyFill="1" applyBorder="1"/>
    <xf numFmtId="170" fontId="3" fillId="2" borderId="0" xfId="0" applyNumberFormat="1" applyFont="1" applyFill="1" applyBorder="1"/>
    <xf numFmtId="0" fontId="3" fillId="2" borderId="16" xfId="0" applyFont="1" applyFill="1" applyBorder="1"/>
    <xf numFmtId="49" fontId="3" fillId="2" borderId="0" xfId="0" applyNumberFormat="1" applyFont="1" applyFill="1" applyBorder="1" applyAlignment="1">
      <alignment horizontal="center"/>
    </xf>
    <xf numFmtId="170" fontId="3" fillId="2" borderId="0" xfId="0" applyNumberFormat="1" applyFont="1" applyFill="1" applyBorder="1" applyAlignment="1">
      <alignment horizontal="right"/>
    </xf>
    <xf numFmtId="0" fontId="7" fillId="6" borderId="26" xfId="0" applyFont="1" applyFill="1" applyBorder="1"/>
    <xf numFmtId="1" fontId="3" fillId="2" borderId="27" xfId="0" applyNumberFormat="1" applyFont="1" applyFill="1" applyBorder="1" applyAlignment="1">
      <alignment horizontal="center"/>
    </xf>
    <xf numFmtId="49" fontId="3" fillId="2" borderId="2" xfId="0" applyNumberFormat="1" applyFont="1" applyFill="1" applyBorder="1" applyAlignment="1">
      <alignment horizontal="center"/>
    </xf>
    <xf numFmtId="170" fontId="3" fillId="2" borderId="28" xfId="0" applyNumberFormat="1" applyFont="1" applyFill="1" applyBorder="1" applyAlignment="1">
      <alignment horizontal="right"/>
    </xf>
    <xf numFmtId="170" fontId="3" fillId="2" borderId="29" xfId="0" applyNumberFormat="1" applyFont="1" applyFill="1" applyBorder="1"/>
    <xf numFmtId="0" fontId="3" fillId="2" borderId="15" xfId="0" applyFont="1" applyFill="1" applyBorder="1" applyAlignment="1">
      <alignment horizontal="center"/>
    </xf>
    <xf numFmtId="49" fontId="3" fillId="2" borderId="4" xfId="0" applyNumberFormat="1" applyFont="1" applyFill="1" applyBorder="1" applyAlignment="1">
      <alignment horizontal="center"/>
    </xf>
    <xf numFmtId="170" fontId="3" fillId="2" borderId="30" xfId="0" applyNumberFormat="1" applyFont="1" applyFill="1" applyBorder="1"/>
    <xf numFmtId="49" fontId="3" fillId="2" borderId="6" xfId="0" applyNumberFormat="1" applyFont="1" applyFill="1" applyBorder="1" applyAlignment="1">
      <alignment horizontal="center"/>
    </xf>
    <xf numFmtId="170" fontId="3" fillId="2" borderId="31" xfId="0" applyNumberFormat="1" applyFont="1" applyFill="1" applyBorder="1" applyAlignment="1">
      <alignment horizontal="right"/>
    </xf>
    <xf numFmtId="170" fontId="3" fillId="2" borderId="32" xfId="0" applyNumberFormat="1" applyFont="1" applyFill="1" applyBorder="1"/>
    <xf numFmtId="0" fontId="3" fillId="2" borderId="0" xfId="0" applyFont="1" applyFill="1" applyBorder="1" applyAlignment="1">
      <alignment horizontal="center"/>
    </xf>
    <xf numFmtId="0" fontId="7" fillId="2" borderId="0" xfId="0" applyFont="1" applyFill="1" applyBorder="1" applyAlignment="1">
      <alignment horizontal="center"/>
    </xf>
    <xf numFmtId="170" fontId="7" fillId="2" borderId="0" xfId="0" applyNumberFormat="1" applyFont="1" applyFill="1" applyBorder="1" applyAlignment="1">
      <alignment horizontal="right"/>
    </xf>
    <xf numFmtId="0" fontId="7" fillId="7" borderId="33" xfId="0" applyFont="1" applyFill="1" applyBorder="1"/>
    <xf numFmtId="167" fontId="3" fillId="2" borderId="27" xfId="1" applyNumberFormat="1" applyFont="1" applyFill="1" applyBorder="1" applyAlignment="1">
      <alignment horizontal="center"/>
    </xf>
    <xf numFmtId="7" fontId="3" fillId="2" borderId="27" xfId="0" applyNumberFormat="1" applyFont="1" applyFill="1" applyBorder="1" applyAlignment="1">
      <alignment horizontal="center"/>
    </xf>
    <xf numFmtId="0" fontId="17" fillId="2" borderId="16" xfId="0" applyFont="1" applyFill="1" applyBorder="1"/>
    <xf numFmtId="0" fontId="7" fillId="2" borderId="0" xfId="0" applyFont="1" applyFill="1" applyBorder="1"/>
    <xf numFmtId="0" fontId="14" fillId="2" borderId="16" xfId="0" applyFont="1" applyFill="1" applyBorder="1"/>
    <xf numFmtId="0" fontId="7" fillId="2" borderId="15" xfId="0" applyFont="1" applyFill="1" applyBorder="1"/>
    <xf numFmtId="0" fontId="14" fillId="2" borderId="20" xfId="0" applyFont="1" applyFill="1" applyBorder="1"/>
    <xf numFmtId="0" fontId="3" fillId="2" borderId="18" xfId="0" applyFont="1" applyFill="1" applyBorder="1"/>
    <xf numFmtId="10" fontId="7" fillId="2" borderId="0" xfId="0" applyNumberFormat="1" applyFont="1" applyFill="1" applyAlignment="1"/>
    <xf numFmtId="0" fontId="11" fillId="3" borderId="19" xfId="0" applyFont="1" applyFill="1" applyBorder="1" applyAlignment="1">
      <alignment horizontal="left"/>
    </xf>
    <xf numFmtId="164" fontId="3" fillId="3" borderId="13" xfId="0" applyNumberFormat="1" applyFont="1" applyFill="1" applyBorder="1" applyAlignment="1">
      <alignment horizontal="right"/>
    </xf>
    <xf numFmtId="10" fontId="7" fillId="3" borderId="19" xfId="0" applyNumberFormat="1" applyFont="1" applyFill="1" applyBorder="1" applyAlignment="1">
      <alignment horizontal="right"/>
    </xf>
    <xf numFmtId="0" fontId="7" fillId="3" borderId="7" xfId="0" applyFont="1" applyFill="1" applyBorder="1" applyAlignment="1">
      <alignment horizontal="right"/>
    </xf>
    <xf numFmtId="3" fontId="3" fillId="3" borderId="16" xfId="0" applyNumberFormat="1" applyFont="1" applyFill="1" applyBorder="1" applyAlignment="1">
      <alignment horizontal="right"/>
    </xf>
    <xf numFmtId="164" fontId="3" fillId="3" borderId="8" xfId="0" applyNumberFormat="1" applyFont="1" applyFill="1" applyBorder="1"/>
    <xf numFmtId="0" fontId="3" fillId="3" borderId="19" xfId="0" applyFont="1" applyFill="1" applyBorder="1" applyAlignment="1">
      <alignment horizontal="right"/>
    </xf>
    <xf numFmtId="169" fontId="3" fillId="3" borderId="16" xfId="0" applyNumberFormat="1" applyFont="1" applyFill="1" applyBorder="1" applyAlignment="1">
      <alignment horizontal="right"/>
    </xf>
    <xf numFmtId="43" fontId="3" fillId="3" borderId="8" xfId="0" applyNumberFormat="1" applyFont="1" applyFill="1" applyBorder="1"/>
    <xf numFmtId="164" fontId="3" fillId="3" borderId="17" xfId="0" applyNumberFormat="1" applyFont="1" applyFill="1" applyBorder="1" applyAlignment="1">
      <alignment horizontal="right"/>
    </xf>
    <xf numFmtId="10" fontId="3" fillId="3" borderId="20" xfId="0" applyNumberFormat="1" applyFont="1" applyFill="1" applyBorder="1"/>
    <xf numFmtId="164" fontId="3" fillId="3" borderId="9" xfId="0" applyNumberFormat="1" applyFont="1" applyFill="1" applyBorder="1" applyAlignment="1">
      <alignment horizontal="right"/>
    </xf>
    <xf numFmtId="0" fontId="3" fillId="2" borderId="0" xfId="0" applyFont="1" applyFill="1" applyBorder="1" applyAlignment="1"/>
    <xf numFmtId="0" fontId="11" fillId="2" borderId="0" xfId="0" applyFont="1" applyFill="1" applyBorder="1" applyAlignment="1">
      <alignment horizontal="left"/>
    </xf>
    <xf numFmtId="0" fontId="7" fillId="2" borderId="0" xfId="0" applyFont="1" applyFill="1" applyBorder="1" applyAlignment="1"/>
    <xf numFmtId="0" fontId="7" fillId="2" borderId="21"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right" vertical="top" wrapText="1"/>
    </xf>
    <xf numFmtId="0" fontId="7" fillId="2" borderId="12" xfId="0" applyFont="1" applyFill="1" applyBorder="1" applyAlignment="1">
      <alignment horizontal="right" vertical="top" wrapText="1"/>
    </xf>
    <xf numFmtId="0" fontId="3" fillId="2" borderId="19" xfId="0" applyFont="1" applyFill="1" applyBorder="1" applyAlignment="1">
      <alignment horizontal="left"/>
    </xf>
    <xf numFmtId="169" fontId="3" fillId="2" borderId="13" xfId="0" applyNumberFormat="1" applyFont="1" applyFill="1" applyBorder="1" applyAlignment="1">
      <alignment horizontal="left"/>
    </xf>
    <xf numFmtId="169" fontId="3" fillId="2" borderId="14" xfId="0" applyNumberFormat="1" applyFont="1" applyFill="1" applyBorder="1"/>
    <xf numFmtId="169" fontId="3" fillId="2" borderId="0" xfId="0" applyNumberFormat="1" applyFont="1" applyFill="1" applyBorder="1"/>
    <xf numFmtId="0" fontId="3" fillId="2" borderId="16" xfId="0" applyFont="1" applyFill="1" applyBorder="1" applyAlignment="1">
      <alignment horizontal="left"/>
    </xf>
    <xf numFmtId="10" fontId="3" fillId="2" borderId="0" xfId="2" applyNumberFormat="1" applyFont="1" applyFill="1" applyBorder="1"/>
    <xf numFmtId="10" fontId="3" fillId="2" borderId="15" xfId="2" applyNumberFormat="1" applyFont="1" applyFill="1" applyBorder="1"/>
    <xf numFmtId="43" fontId="3" fillId="2" borderId="0" xfId="0" applyNumberFormat="1" applyFont="1" applyFill="1" applyBorder="1"/>
    <xf numFmtId="10" fontId="3" fillId="2" borderId="15" xfId="0" applyNumberFormat="1" applyFont="1" applyFill="1" applyBorder="1"/>
    <xf numFmtId="44" fontId="3" fillId="2" borderId="0" xfId="0" applyNumberFormat="1" applyFont="1" applyFill="1" applyBorder="1"/>
    <xf numFmtId="169" fontId="3" fillId="2" borderId="13" xfId="0" applyNumberFormat="1" applyFont="1" applyFill="1" applyBorder="1"/>
    <xf numFmtId="0" fontId="3" fillId="2" borderId="20" xfId="0" applyFont="1" applyFill="1" applyBorder="1" applyAlignment="1">
      <alignment horizontal="left"/>
    </xf>
    <xf numFmtId="10" fontId="3" fillId="2" borderId="17" xfId="0" applyNumberFormat="1" applyFont="1" applyFill="1" applyBorder="1"/>
    <xf numFmtId="10" fontId="3" fillId="2" borderId="18" xfId="0" applyNumberFormat="1" applyFont="1" applyFill="1" applyBorder="1"/>
    <xf numFmtId="169" fontId="3" fillId="2" borderId="15" xfId="0" applyNumberFormat="1" applyFont="1" applyFill="1" applyBorder="1"/>
    <xf numFmtId="10" fontId="18" fillId="2" borderId="0" xfId="0" applyNumberFormat="1" applyFont="1" applyFill="1" applyAlignment="1"/>
    <xf numFmtId="0" fontId="9" fillId="3" borderId="19" xfId="0" applyFont="1" applyFill="1" applyBorder="1" applyAlignment="1">
      <alignment horizontal="left"/>
    </xf>
    <xf numFmtId="10" fontId="3" fillId="3" borderId="13" xfId="0" applyNumberFormat="1" applyFont="1" applyFill="1" applyBorder="1"/>
    <xf numFmtId="0" fontId="3" fillId="3" borderId="13" xfId="0" applyFont="1" applyFill="1" applyBorder="1"/>
    <xf numFmtId="0" fontId="3" fillId="3" borderId="14" xfId="0" applyFont="1" applyFill="1" applyBorder="1"/>
    <xf numFmtId="0" fontId="9" fillId="3" borderId="16" xfId="0" applyFont="1" applyFill="1" applyBorder="1" applyAlignment="1">
      <alignment horizontal="left"/>
    </xf>
    <xf numFmtId="10" fontId="3" fillId="3" borderId="0" xfId="0" applyNumberFormat="1" applyFont="1" applyFill="1" applyBorder="1"/>
    <xf numFmtId="0" fontId="3" fillId="3" borderId="15" xfId="0" applyFont="1" applyFill="1" applyBorder="1"/>
    <xf numFmtId="170" fontId="3" fillId="3" borderId="0" xfId="1" applyNumberFormat="1" applyFont="1" applyFill="1" applyBorder="1"/>
    <xf numFmtId="171" fontId="3" fillId="3" borderId="0" xfId="0" applyNumberFormat="1" applyFont="1" applyFill="1" applyBorder="1"/>
    <xf numFmtId="43" fontId="3" fillId="3" borderId="0" xfId="0" applyNumberFormat="1" applyFont="1" applyFill="1" applyBorder="1"/>
    <xf numFmtId="170" fontId="3" fillId="3" borderId="0" xfId="0" applyNumberFormat="1" applyFont="1" applyFill="1" applyBorder="1"/>
    <xf numFmtId="172" fontId="3" fillId="3" borderId="0" xfId="0" applyNumberFormat="1" applyFont="1" applyFill="1" applyBorder="1"/>
    <xf numFmtId="43" fontId="3" fillId="3" borderId="0" xfId="1" applyFont="1" applyFill="1" applyBorder="1"/>
    <xf numFmtId="0" fontId="6" fillId="3" borderId="15" xfId="0" applyFont="1" applyFill="1" applyBorder="1"/>
    <xf numFmtId="43" fontId="3" fillId="3" borderId="15" xfId="0" applyNumberFormat="1" applyFont="1" applyFill="1" applyBorder="1"/>
    <xf numFmtId="173" fontId="3" fillId="3" borderId="0" xfId="2" applyNumberFormat="1" applyFont="1" applyFill="1" applyBorder="1" applyAlignment="1">
      <alignment horizontal="right"/>
    </xf>
    <xf numFmtId="174" fontId="3" fillId="3" borderId="0" xfId="0" applyNumberFormat="1" applyFont="1" applyFill="1" applyBorder="1"/>
    <xf numFmtId="3" fontId="3" fillId="3" borderId="16" xfId="0" applyNumberFormat="1" applyFont="1" applyFill="1" applyBorder="1"/>
    <xf numFmtId="10" fontId="3" fillId="3" borderId="0" xfId="2" applyNumberFormat="1" applyFont="1" applyFill="1" applyBorder="1" applyAlignment="1">
      <alignment horizontal="right"/>
    </xf>
    <xf numFmtId="3" fontId="7" fillId="3" borderId="20" xfId="0" applyNumberFormat="1" applyFont="1" applyFill="1" applyBorder="1" applyAlignment="1">
      <alignment wrapText="1"/>
    </xf>
    <xf numFmtId="0" fontId="7" fillId="3" borderId="17" xfId="0" applyFont="1" applyFill="1" applyBorder="1" applyAlignment="1">
      <alignment wrapText="1"/>
    </xf>
    <xf numFmtId="10" fontId="3" fillId="3" borderId="17" xfId="0" applyNumberFormat="1" applyFont="1" applyFill="1" applyBorder="1"/>
    <xf numFmtId="0" fontId="3" fillId="3" borderId="17" xfId="0" applyFont="1" applyFill="1" applyBorder="1"/>
    <xf numFmtId="0" fontId="3" fillId="3" borderId="18" xfId="0" applyFont="1" applyFill="1" applyBorder="1" applyAlignment="1">
      <alignment horizontal="center"/>
    </xf>
    <xf numFmtId="3" fontId="3" fillId="2" borderId="0" xfId="0" applyNumberFormat="1" applyFont="1" applyFill="1" applyAlignment="1"/>
    <xf numFmtId="0" fontId="9" fillId="2" borderId="0" xfId="0" applyFont="1" applyFill="1" applyBorder="1" applyAlignment="1">
      <alignment horizontal="left"/>
    </xf>
    <xf numFmtId="0" fontId="6" fillId="2" borderId="0" xfId="0" applyFont="1" applyFill="1" applyBorder="1"/>
    <xf numFmtId="3" fontId="11" fillId="2" borderId="19" xfId="0" applyNumberFormat="1" applyFont="1" applyFill="1" applyBorder="1" applyAlignment="1"/>
    <xf numFmtId="164" fontId="3" fillId="2" borderId="13" xfId="0" applyNumberFormat="1" applyFont="1" applyFill="1" applyBorder="1" applyAlignment="1">
      <alignment horizontal="right"/>
    </xf>
    <xf numFmtId="10" fontId="3" fillId="2" borderId="13" xfId="0" applyNumberFormat="1" applyFont="1" applyFill="1" applyBorder="1"/>
    <xf numFmtId="164" fontId="7" fillId="2" borderId="13" xfId="0" applyNumberFormat="1" applyFont="1" applyFill="1" applyBorder="1" applyAlignment="1">
      <alignment horizontal="right" wrapText="1"/>
    </xf>
    <xf numFmtId="10" fontId="7" fillId="2" borderId="13" xfId="0" applyNumberFormat="1" applyFont="1" applyFill="1" applyBorder="1" applyAlignment="1">
      <alignment horizontal="right" wrapText="1"/>
    </xf>
    <xf numFmtId="0" fontId="3" fillId="2" borderId="14" xfId="0" applyFont="1" applyFill="1" applyBorder="1" applyAlignment="1">
      <alignment horizontal="center"/>
    </xf>
    <xf numFmtId="3" fontId="11" fillId="2" borderId="16" xfId="0" applyNumberFormat="1" applyFont="1" applyFill="1" applyBorder="1" applyAlignment="1"/>
    <xf numFmtId="164" fontId="7" fillId="2" borderId="0" xfId="0" applyNumberFormat="1" applyFont="1" applyFill="1" applyBorder="1" applyAlignment="1">
      <alignment horizontal="right" wrapText="1"/>
    </xf>
    <xf numFmtId="10" fontId="7" fillId="2" borderId="0" xfId="0" applyNumberFormat="1" applyFont="1" applyFill="1" applyBorder="1" applyAlignment="1">
      <alignment horizontal="right" wrapText="1"/>
    </xf>
    <xf numFmtId="3" fontId="7" fillId="2" borderId="16" xfId="0" applyNumberFormat="1" applyFont="1" applyFill="1" applyBorder="1" applyAlignment="1"/>
    <xf numFmtId="0" fontId="7" fillId="2" borderId="16" xfId="0" applyFont="1" applyFill="1" applyBorder="1" applyAlignment="1">
      <alignment vertical="top"/>
    </xf>
    <xf numFmtId="164" fontId="16" fillId="2" borderId="0" xfId="0" applyNumberFormat="1" applyFont="1" applyFill="1" applyBorder="1" applyAlignment="1">
      <alignment horizontal="right" wrapText="1" indent="3"/>
    </xf>
    <xf numFmtId="0" fontId="3" fillId="2" borderId="16" xfId="0" applyFont="1" applyFill="1" applyBorder="1" applyAlignment="1">
      <alignment vertical="top"/>
    </xf>
    <xf numFmtId="164" fontId="7" fillId="2" borderId="0" xfId="0" applyNumberFormat="1" applyFont="1" applyFill="1" applyBorder="1" applyAlignment="1">
      <alignment horizontal="right"/>
    </xf>
    <xf numFmtId="164" fontId="3" fillId="2" borderId="0" xfId="0" applyNumberFormat="1" applyFont="1" applyFill="1" applyBorder="1" applyAlignment="1">
      <alignment horizontal="right" wrapText="1"/>
    </xf>
    <xf numFmtId="164" fontId="3" fillId="2" borderId="0" xfId="0" applyNumberFormat="1" applyFont="1" applyFill="1" applyBorder="1"/>
    <xf numFmtId="8" fontId="3" fillId="2" borderId="0" xfId="0" applyNumberFormat="1" applyFont="1" applyFill="1" applyBorder="1"/>
    <xf numFmtId="0" fontId="17" fillId="2" borderId="0" xfId="0" applyFont="1" applyFill="1" applyBorder="1" applyAlignment="1">
      <alignment horizontal="right" vertical="top"/>
    </xf>
    <xf numFmtId="164" fontId="3" fillId="2" borderId="22" xfId="0" applyNumberFormat="1" applyFont="1" applyFill="1" applyBorder="1" applyAlignment="1">
      <alignment horizontal="right"/>
    </xf>
    <xf numFmtId="43" fontId="3" fillId="2" borderId="22" xfId="0" applyNumberFormat="1" applyFont="1" applyFill="1" applyBorder="1"/>
    <xf numFmtId="0" fontId="16" fillId="2" borderId="16" xfId="0" applyFont="1" applyFill="1" applyBorder="1" applyAlignment="1">
      <alignment vertical="top"/>
    </xf>
    <xf numFmtId="164" fontId="3" fillId="2" borderId="0" xfId="1" applyNumberFormat="1" applyFont="1" applyFill="1" applyBorder="1" applyAlignment="1">
      <alignment horizontal="right" wrapText="1"/>
    </xf>
    <xf numFmtId="43" fontId="3" fillId="4" borderId="0" xfId="0" applyNumberFormat="1" applyFont="1" applyFill="1" applyBorder="1"/>
    <xf numFmtId="43" fontId="3" fillId="4" borderId="0" xfId="1" applyFont="1" applyFill="1" applyBorder="1" applyAlignment="1">
      <alignment vertical="top" wrapText="1"/>
    </xf>
    <xf numFmtId="0" fontId="14" fillId="2" borderId="16" xfId="0" applyFont="1" applyFill="1" applyBorder="1" applyAlignment="1">
      <alignment vertical="top"/>
    </xf>
    <xf numFmtId="43" fontId="3" fillId="2" borderId="0" xfId="0" applyNumberFormat="1" applyFont="1" applyFill="1" applyBorder="1" applyAlignment="1">
      <alignment vertical="top" wrapText="1"/>
    </xf>
    <xf numFmtId="10" fontId="7" fillId="2" borderId="20" xfId="0" applyNumberFormat="1" applyFont="1" applyFill="1" applyBorder="1" applyAlignment="1"/>
    <xf numFmtId="164" fontId="3" fillId="2" borderId="17" xfId="0" applyNumberFormat="1" applyFont="1" applyFill="1" applyBorder="1" applyAlignment="1">
      <alignment horizontal="right"/>
    </xf>
    <xf numFmtId="10" fontId="7" fillId="2" borderId="0" xfId="0" applyNumberFormat="1" applyFont="1" applyFill="1" applyBorder="1" applyAlignment="1"/>
    <xf numFmtId="3" fontId="11" fillId="3" borderId="19" xfId="0" applyNumberFormat="1" applyFont="1" applyFill="1" applyBorder="1" applyAlignment="1"/>
    <xf numFmtId="164" fontId="3" fillId="3" borderId="14" xfId="0" applyNumberFormat="1" applyFont="1" applyFill="1" applyBorder="1" applyAlignment="1">
      <alignment horizontal="right"/>
    </xf>
    <xf numFmtId="10" fontId="7" fillId="3" borderId="16" xfId="0" applyNumberFormat="1" applyFont="1" applyFill="1" applyBorder="1" applyAlignment="1"/>
    <xf numFmtId="164" fontId="3" fillId="3" borderId="15" xfId="0" applyNumberFormat="1" applyFont="1" applyFill="1" applyBorder="1" applyAlignment="1">
      <alignment horizontal="right"/>
    </xf>
    <xf numFmtId="3" fontId="7" fillId="3" borderId="16" xfId="0" applyNumberFormat="1" applyFont="1" applyFill="1" applyBorder="1" applyAlignment="1"/>
    <xf numFmtId="164" fontId="3" fillId="3" borderId="0" xfId="0" applyNumberFormat="1" applyFont="1" applyFill="1" applyBorder="1" applyAlignment="1">
      <alignment horizontal="right" wrapText="1"/>
    </xf>
    <xf numFmtId="0" fontId="7" fillId="3" borderId="16" xfId="0" applyFont="1" applyFill="1" applyBorder="1" applyAlignment="1">
      <alignment vertical="top"/>
    </xf>
    <xf numFmtId="164" fontId="16" fillId="3" borderId="0" xfId="0" applyNumberFormat="1" applyFont="1" applyFill="1" applyBorder="1" applyAlignment="1">
      <alignment horizontal="right" wrapText="1" indent="3"/>
    </xf>
    <xf numFmtId="0" fontId="3" fillId="3" borderId="16" xfId="0" applyFont="1" applyFill="1" applyBorder="1" applyAlignment="1">
      <alignment vertical="top"/>
    </xf>
    <xf numFmtId="0" fontId="17" fillId="3" borderId="0" xfId="0" applyFont="1" applyFill="1" applyBorder="1" applyAlignment="1">
      <alignment horizontal="right" vertical="top" wrapText="1"/>
    </xf>
    <xf numFmtId="43" fontId="3" fillId="3" borderId="22" xfId="1" applyNumberFormat="1" applyFont="1" applyFill="1" applyBorder="1" applyAlignment="1">
      <alignment vertical="top" wrapText="1"/>
    </xf>
    <xf numFmtId="43" fontId="3" fillId="3" borderId="0" xfId="1" applyNumberFormat="1" applyFont="1" applyFill="1" applyBorder="1" applyAlignment="1">
      <alignment vertical="top" wrapText="1"/>
    </xf>
    <xf numFmtId="175" fontId="3" fillId="3" borderId="0" xfId="0" applyNumberFormat="1" applyFont="1" applyFill="1" applyBorder="1"/>
    <xf numFmtId="41" fontId="3" fillId="3" borderId="0" xfId="0" applyNumberFormat="1" applyFont="1" applyFill="1" applyBorder="1"/>
    <xf numFmtId="43" fontId="3" fillId="3" borderId="22" xfId="0" applyNumberFormat="1" applyFont="1" applyFill="1" applyBorder="1"/>
    <xf numFmtId="0" fontId="7" fillId="3" borderId="16" xfId="0" applyFont="1" applyFill="1" applyBorder="1" applyAlignment="1">
      <alignment horizontal="left" vertical="top" wrapText="1"/>
    </xf>
    <xf numFmtId="0" fontId="3" fillId="3" borderId="16" xfId="0" applyFont="1" applyFill="1" applyBorder="1" applyAlignment="1">
      <alignment vertical="top" wrapText="1"/>
    </xf>
    <xf numFmtId="0" fontId="3" fillId="3" borderId="16" xfId="0" applyFont="1" applyFill="1" applyBorder="1" applyAlignment="1">
      <alignment horizontal="left" vertical="top" wrapText="1"/>
    </xf>
    <xf numFmtId="3" fontId="3" fillId="3" borderId="20" xfId="0" applyNumberFormat="1" applyFont="1" applyFill="1" applyBorder="1" applyAlignment="1"/>
    <xf numFmtId="3" fontId="3" fillId="3" borderId="0" xfId="0" applyNumberFormat="1" applyFont="1" applyFill="1" applyBorder="1" applyAlignment="1"/>
    <xf numFmtId="164" fontId="16" fillId="3" borderId="13" xfId="0" applyNumberFormat="1" applyFont="1" applyFill="1" applyBorder="1" applyAlignment="1">
      <alignment horizontal="right" wrapText="1" indent="3"/>
    </xf>
    <xf numFmtId="0" fontId="7" fillId="3" borderId="16" xfId="0" applyFont="1" applyFill="1" applyBorder="1" applyAlignment="1"/>
    <xf numFmtId="3" fontId="16" fillId="2" borderId="0" xfId="0" applyNumberFormat="1" applyFont="1" applyFill="1" applyAlignment="1">
      <alignment horizontal="center" wrapText="1"/>
    </xf>
    <xf numFmtId="10" fontId="3" fillId="2" borderId="0" xfId="0" applyNumberFormat="1" applyFont="1" applyFill="1" applyAlignment="1">
      <alignment horizontal="center"/>
    </xf>
    <xf numFmtId="164" fontId="3" fillId="2" borderId="0" xfId="0" applyNumberFormat="1" applyFont="1" applyFill="1" applyAlignment="1">
      <alignment horizontal="center"/>
    </xf>
    <xf numFmtId="169" fontId="19" fillId="2" borderId="0" xfId="1" applyNumberFormat="1" applyFont="1" applyFill="1" applyBorder="1" applyAlignment="1">
      <alignment horizontal="right"/>
    </xf>
    <xf numFmtId="176" fontId="3" fillId="2" borderId="0" xfId="0" applyNumberFormat="1" applyFont="1" applyFill="1" applyAlignment="1">
      <alignment horizontal="center"/>
    </xf>
    <xf numFmtId="177" fontId="3" fillId="2" borderId="0" xfId="0" applyNumberFormat="1" applyFont="1" applyFill="1" applyAlignment="1">
      <alignment horizontal="center"/>
    </xf>
    <xf numFmtId="178" fontId="3" fillId="2" borderId="0" xfId="0" applyNumberFormat="1" applyFont="1" applyFill="1" applyAlignment="1">
      <alignment horizontal="center"/>
    </xf>
    <xf numFmtId="179" fontId="3" fillId="2" borderId="0" xfId="0" applyNumberFormat="1" applyFont="1" applyFill="1" applyAlignment="1">
      <alignment horizontal="center"/>
    </xf>
    <xf numFmtId="165" fontId="3" fillId="2" borderId="0" xfId="0" applyNumberFormat="1" applyFont="1" applyFill="1" applyAlignment="1">
      <alignment horizontal="center"/>
    </xf>
    <xf numFmtId="0" fontId="3" fillId="3" borderId="16" xfId="0" applyFont="1" applyFill="1" applyBorder="1"/>
    <xf numFmtId="0" fontId="3" fillId="3" borderId="20" xfId="0" applyFont="1" applyFill="1" applyBorder="1"/>
    <xf numFmtId="43" fontId="3" fillId="3" borderId="17" xfId="0" applyNumberFormat="1" applyFont="1" applyFill="1" applyBorder="1"/>
    <xf numFmtId="0" fontId="14" fillId="2" borderId="0" xfId="0" applyNumberFormat="1" applyFont="1" applyFill="1" applyBorder="1" applyAlignment="1">
      <alignment horizontal="left" vertical="center" wrapText="1"/>
    </xf>
    <xf numFmtId="10" fontId="7" fillId="3" borderId="0" xfId="0" applyNumberFormat="1" applyFont="1" applyFill="1" applyAlignment="1"/>
    <xf numFmtId="169" fontId="19" fillId="3" borderId="0" xfId="1" applyNumberFormat="1" applyFont="1" applyFill="1" applyAlignment="1">
      <alignment horizontal="right"/>
    </xf>
    <xf numFmtId="169" fontId="19" fillId="2" borderId="0" xfId="1" applyNumberFormat="1" applyFont="1" applyFill="1" applyAlignment="1">
      <alignment horizontal="right"/>
    </xf>
    <xf numFmtId="3" fontId="16" fillId="2" borderId="0" xfId="0" applyNumberFormat="1" applyFont="1" applyFill="1" applyBorder="1" applyAlignment="1">
      <alignment horizontal="center" wrapText="1"/>
    </xf>
    <xf numFmtId="3" fontId="11" fillId="3" borderId="0" xfId="0" applyNumberFormat="1" applyFont="1" applyFill="1" applyBorder="1" applyAlignment="1"/>
    <xf numFmtId="3" fontId="16" fillId="3" borderId="0" xfId="0" applyNumberFormat="1" applyFont="1" applyFill="1" applyBorder="1" applyAlignment="1">
      <alignment horizontal="center" wrapText="1"/>
    </xf>
    <xf numFmtId="3" fontId="11" fillId="3" borderId="21" xfId="0" applyNumberFormat="1" applyFont="1" applyFill="1" applyBorder="1" applyAlignment="1">
      <alignment vertical="top"/>
    </xf>
    <xf numFmtId="10" fontId="7" fillId="3" borderId="21" xfId="0" applyNumberFormat="1" applyFont="1" applyFill="1" applyBorder="1" applyAlignment="1">
      <alignment horizontal="right" vertical="top" wrapText="1"/>
    </xf>
    <xf numFmtId="10" fontId="7" fillId="3" borderId="12" xfId="0" applyNumberFormat="1" applyFont="1" applyFill="1" applyBorder="1" applyAlignment="1">
      <alignment horizontal="right" vertical="top" wrapText="1"/>
    </xf>
    <xf numFmtId="17" fontId="3" fillId="3" borderId="7" xfId="0" applyNumberFormat="1" applyFont="1" applyFill="1" applyBorder="1" applyAlignment="1">
      <alignment horizontal="left"/>
    </xf>
    <xf numFmtId="178" fontId="3" fillId="3" borderId="8" xfId="0" applyNumberFormat="1" applyFont="1" applyFill="1" applyBorder="1" applyAlignment="1">
      <alignment horizontal="right"/>
    </xf>
    <xf numFmtId="178" fontId="3" fillId="3" borderId="15" xfId="0" applyNumberFormat="1" applyFont="1" applyFill="1" applyBorder="1" applyAlignment="1">
      <alignment horizontal="right"/>
    </xf>
    <xf numFmtId="17" fontId="3" fillId="3" borderId="8" xfId="0" applyNumberFormat="1" applyFont="1" applyFill="1" applyBorder="1" applyAlignment="1">
      <alignment horizontal="left"/>
    </xf>
    <xf numFmtId="17" fontId="3" fillId="3" borderId="9" xfId="0" applyNumberFormat="1" applyFont="1" applyFill="1" applyBorder="1" applyAlignment="1">
      <alignment horizontal="left"/>
    </xf>
    <xf numFmtId="178" fontId="3" fillId="3" borderId="9" xfId="0" applyNumberFormat="1" applyFont="1" applyFill="1" applyBorder="1" applyAlignment="1">
      <alignment horizontal="right"/>
    </xf>
    <xf numFmtId="10" fontId="3" fillId="3" borderId="0" xfId="0" applyNumberFormat="1" applyFont="1" applyFill="1" applyBorder="1" applyAlignment="1"/>
    <xf numFmtId="178" fontId="3" fillId="3" borderId="0" xfId="0" applyNumberFormat="1" applyFont="1" applyFill="1" applyBorder="1" applyAlignment="1">
      <alignment horizontal="right"/>
    </xf>
    <xf numFmtId="164" fontId="7" fillId="3" borderId="21" xfId="0" applyNumberFormat="1" applyFont="1" applyFill="1" applyBorder="1" applyAlignment="1">
      <alignment horizontal="right" vertical="top"/>
    </xf>
    <xf numFmtId="164" fontId="7" fillId="3" borderId="12" xfId="0" applyNumberFormat="1" applyFont="1" applyFill="1" applyBorder="1" applyAlignment="1">
      <alignment horizontal="right" vertical="top"/>
    </xf>
    <xf numFmtId="169" fontId="7" fillId="3" borderId="21" xfId="1" applyNumberFormat="1" applyFont="1" applyFill="1" applyBorder="1" applyAlignment="1">
      <alignment horizontal="right" vertical="top" wrapText="1"/>
    </xf>
    <xf numFmtId="169" fontId="3" fillId="3" borderId="0" xfId="1" applyNumberFormat="1" applyFont="1" applyFill="1" applyBorder="1" applyAlignment="1">
      <alignment horizontal="right"/>
    </xf>
    <xf numFmtId="10" fontId="14" fillId="3" borderId="7" xfId="0" applyNumberFormat="1" applyFont="1" applyFill="1" applyBorder="1" applyAlignment="1">
      <alignment vertical="top" wrapText="1"/>
    </xf>
    <xf numFmtId="164" fontId="7" fillId="3" borderId="8" xfId="0" applyNumberFormat="1" applyFont="1" applyFill="1" applyBorder="1" applyAlignment="1">
      <alignment horizontal="right" vertical="top"/>
    </xf>
    <xf numFmtId="164" fontId="7" fillId="3" borderId="14" xfId="0" applyNumberFormat="1" applyFont="1" applyFill="1" applyBorder="1" applyAlignment="1">
      <alignment horizontal="right" vertical="top"/>
    </xf>
    <xf numFmtId="169" fontId="7" fillId="3" borderId="7" xfId="1" applyNumberFormat="1" applyFont="1" applyFill="1" applyBorder="1" applyAlignment="1">
      <alignment horizontal="right" vertical="top" wrapText="1"/>
    </xf>
    <xf numFmtId="10" fontId="14" fillId="3" borderId="8" xfId="0" applyNumberFormat="1" applyFont="1" applyFill="1" applyBorder="1" applyAlignment="1">
      <alignment vertical="top" wrapText="1"/>
    </xf>
    <xf numFmtId="164" fontId="7" fillId="3" borderId="15" xfId="0" applyNumberFormat="1" applyFont="1" applyFill="1" applyBorder="1" applyAlignment="1">
      <alignment horizontal="right" vertical="top"/>
    </xf>
    <xf numFmtId="169" fontId="7" fillId="3" borderId="8" xfId="1" applyNumberFormat="1" applyFont="1" applyFill="1" applyBorder="1" applyAlignment="1">
      <alignment horizontal="right" vertical="top" wrapText="1"/>
    </xf>
    <xf numFmtId="10" fontId="3" fillId="3" borderId="8" xfId="0" applyNumberFormat="1" applyFont="1" applyFill="1" applyBorder="1" applyAlignment="1"/>
    <xf numFmtId="169" fontId="3" fillId="3" borderId="8" xfId="1" applyNumberFormat="1" applyFont="1" applyFill="1" applyBorder="1" applyAlignment="1">
      <alignment horizontal="center"/>
    </xf>
    <xf numFmtId="180" fontId="3" fillId="3" borderId="0" xfId="0" applyNumberFormat="1" applyFont="1" applyFill="1" applyBorder="1" applyAlignment="1">
      <alignment horizontal="right"/>
    </xf>
    <xf numFmtId="169" fontId="3" fillId="3" borderId="8" xfId="1" applyNumberFormat="1" applyFont="1" applyFill="1" applyBorder="1" applyAlignment="1">
      <alignment horizontal="right"/>
    </xf>
    <xf numFmtId="10" fontId="7" fillId="3" borderId="8" xfId="0" applyNumberFormat="1" applyFont="1" applyFill="1" applyBorder="1" applyAlignment="1"/>
    <xf numFmtId="164" fontId="3" fillId="3" borderId="8" xfId="0" applyNumberFormat="1" applyFont="1" applyFill="1" applyBorder="1" applyAlignment="1">
      <alignment horizontal="right"/>
    </xf>
    <xf numFmtId="10" fontId="3" fillId="3" borderId="8" xfId="0" applyNumberFormat="1" applyFont="1" applyFill="1" applyBorder="1"/>
    <xf numFmtId="180" fontId="3" fillId="3" borderId="8" xfId="0" applyNumberFormat="1" applyFont="1" applyFill="1" applyBorder="1" applyAlignment="1">
      <alignment horizontal="right"/>
    </xf>
    <xf numFmtId="172" fontId="3" fillId="3" borderId="8" xfId="2" applyNumberFormat="1" applyFont="1" applyFill="1" applyBorder="1" applyAlignment="1">
      <alignment horizontal="right"/>
    </xf>
    <xf numFmtId="172" fontId="3" fillId="3" borderId="0" xfId="2" applyNumberFormat="1" applyFont="1" applyFill="1" applyBorder="1" applyAlignment="1">
      <alignment horizontal="right"/>
    </xf>
    <xf numFmtId="169" fontId="19" fillId="3" borderId="8" xfId="1" applyNumberFormat="1" applyFont="1" applyFill="1" applyBorder="1" applyAlignment="1">
      <alignment horizontal="right"/>
    </xf>
    <xf numFmtId="0" fontId="3" fillId="3" borderId="8" xfId="0" applyFont="1" applyFill="1" applyBorder="1" applyAlignment="1">
      <alignment horizontal="right" wrapText="1"/>
    </xf>
    <xf numFmtId="169" fontId="7" fillId="3" borderId="8" xfId="0" applyNumberFormat="1" applyFont="1" applyFill="1" applyBorder="1" applyAlignment="1">
      <alignment horizontal="right" wrapText="1"/>
    </xf>
    <xf numFmtId="169" fontId="7" fillId="3" borderId="0" xfId="0" applyNumberFormat="1" applyFont="1" applyFill="1" applyBorder="1" applyAlignment="1">
      <alignment horizontal="right" wrapText="1"/>
    </xf>
    <xf numFmtId="10" fontId="3" fillId="3" borderId="9" xfId="0" applyNumberFormat="1" applyFont="1" applyFill="1" applyBorder="1" applyAlignment="1"/>
    <xf numFmtId="180" fontId="3" fillId="3" borderId="9" xfId="0" applyNumberFormat="1" applyFont="1" applyFill="1" applyBorder="1" applyAlignment="1">
      <alignment horizontal="right"/>
    </xf>
    <xf numFmtId="180" fontId="3" fillId="3" borderId="18" xfId="0" applyNumberFormat="1" applyFont="1" applyFill="1" applyBorder="1" applyAlignment="1">
      <alignment horizontal="right"/>
    </xf>
    <xf numFmtId="0" fontId="3" fillId="3" borderId="0" xfId="0" applyFont="1" applyFill="1" applyBorder="1" applyAlignment="1">
      <alignment horizontal="right" wrapText="1"/>
    </xf>
    <xf numFmtId="10" fontId="14" fillId="3" borderId="0" xfId="0" applyNumberFormat="1" applyFont="1" applyFill="1" applyAlignment="1"/>
    <xf numFmtId="0" fontId="9" fillId="3" borderId="0" xfId="0" applyFont="1" applyFill="1" applyAlignment="1">
      <alignment horizontal="left"/>
    </xf>
    <xf numFmtId="164" fontId="3" fillId="3" borderId="0" xfId="0" applyNumberFormat="1" applyFont="1" applyFill="1" applyBorder="1" applyAlignment="1">
      <alignment horizontal="center"/>
    </xf>
    <xf numFmtId="10" fontId="3" fillId="3" borderId="0" xfId="0" applyNumberFormat="1" applyFont="1" applyFill="1" applyBorder="1" applyAlignment="1">
      <alignment horizontal="center"/>
    </xf>
    <xf numFmtId="10" fontId="7" fillId="3" borderId="0" xfId="0" applyNumberFormat="1" applyFont="1" applyFill="1" applyBorder="1" applyAlignment="1"/>
    <xf numFmtId="169" fontId="19" fillId="3" borderId="0" xfId="1" applyNumberFormat="1" applyFont="1" applyFill="1" applyBorder="1" applyAlignment="1">
      <alignment horizontal="right"/>
    </xf>
    <xf numFmtId="176" fontId="3" fillId="3" borderId="0" xfId="0" applyNumberFormat="1" applyFont="1" applyFill="1" applyBorder="1" applyAlignment="1">
      <alignment horizontal="center"/>
    </xf>
    <xf numFmtId="178" fontId="3" fillId="3" borderId="0" xfId="0" applyNumberFormat="1" applyFont="1" applyFill="1" applyBorder="1" applyAlignment="1">
      <alignment horizontal="center"/>
    </xf>
    <xf numFmtId="177" fontId="3" fillId="3" borderId="0" xfId="0" applyNumberFormat="1" applyFont="1" applyFill="1" applyBorder="1" applyAlignment="1">
      <alignment horizontal="center"/>
    </xf>
    <xf numFmtId="165" fontId="3" fillId="3" borderId="0" xfId="0" applyNumberFormat="1" applyFont="1" applyFill="1" applyBorder="1" applyAlignment="1">
      <alignment horizontal="center"/>
    </xf>
    <xf numFmtId="3" fontId="11" fillId="3" borderId="19" xfId="0" applyNumberFormat="1" applyFont="1" applyFill="1" applyBorder="1" applyAlignment="1">
      <alignment wrapText="1"/>
    </xf>
    <xf numFmtId="3" fontId="16" fillId="3" borderId="13" xfId="0" applyNumberFormat="1" applyFont="1" applyFill="1" applyBorder="1" applyAlignment="1">
      <alignment horizontal="center" wrapText="1"/>
    </xf>
    <xf numFmtId="3" fontId="16" fillId="3" borderId="14" xfId="0" applyNumberFormat="1" applyFont="1" applyFill="1" applyBorder="1" applyAlignment="1">
      <alignment horizontal="center" wrapText="1"/>
    </xf>
    <xf numFmtId="10" fontId="16" fillId="3" borderId="0" xfId="0" applyNumberFormat="1" applyFont="1" applyFill="1" applyBorder="1" applyAlignment="1">
      <alignment horizontal="center" wrapText="1"/>
    </xf>
    <xf numFmtId="176" fontId="16" fillId="3" borderId="0" xfId="0" applyNumberFormat="1" applyFont="1" applyFill="1" applyBorder="1" applyAlignment="1">
      <alignment horizontal="center"/>
    </xf>
    <xf numFmtId="181" fontId="16" fillId="3" borderId="0" xfId="0" applyNumberFormat="1" applyFont="1" applyFill="1" applyBorder="1" applyAlignment="1">
      <alignment horizontal="center"/>
    </xf>
    <xf numFmtId="177" fontId="16" fillId="3" borderId="0" xfId="0" applyNumberFormat="1" applyFont="1" applyFill="1" applyBorder="1" applyAlignment="1">
      <alignment horizontal="center"/>
    </xf>
    <xf numFmtId="3" fontId="7" fillId="3" borderId="16" xfId="0" applyNumberFormat="1" applyFont="1" applyFill="1" applyBorder="1" applyAlignment="1">
      <alignment wrapText="1"/>
    </xf>
    <xf numFmtId="3" fontId="16" fillId="3" borderId="15" xfId="0" applyNumberFormat="1" applyFont="1" applyFill="1" applyBorder="1" applyAlignment="1">
      <alignment horizontal="center" wrapText="1"/>
    </xf>
    <xf numFmtId="0" fontId="3" fillId="3" borderId="16" xfId="3" applyFont="1" applyFill="1" applyBorder="1" applyAlignment="1"/>
    <xf numFmtId="182" fontId="3" fillId="3" borderId="0" xfId="0" applyNumberFormat="1" applyFont="1" applyFill="1" applyBorder="1" applyAlignment="1">
      <alignment horizontal="center"/>
    </xf>
    <xf numFmtId="182" fontId="3" fillId="3" borderId="15" xfId="0" applyNumberFormat="1" applyFont="1" applyFill="1" applyBorder="1" applyAlignment="1">
      <alignment horizontal="center"/>
    </xf>
    <xf numFmtId="178" fontId="3" fillId="3" borderId="15" xfId="0" applyNumberFormat="1" applyFont="1" applyFill="1" applyBorder="1" applyAlignment="1">
      <alignment horizontal="center"/>
    </xf>
    <xf numFmtId="181" fontId="3" fillId="3" borderId="15" xfId="0" applyNumberFormat="1" applyFont="1" applyFill="1" applyBorder="1" applyAlignment="1">
      <alignment horizontal="center"/>
    </xf>
    <xf numFmtId="181" fontId="3" fillId="3" borderId="0" xfId="0" applyNumberFormat="1" applyFont="1" applyFill="1" applyBorder="1" applyAlignment="1">
      <alignment horizontal="center"/>
    </xf>
    <xf numFmtId="183" fontId="3" fillId="3" borderId="0" xfId="0" applyNumberFormat="1" applyFont="1" applyFill="1" applyBorder="1" applyAlignment="1">
      <alignment horizontal="center"/>
    </xf>
    <xf numFmtId="179" fontId="3" fillId="3" borderId="0" xfId="0" applyNumberFormat="1" applyFont="1" applyFill="1" applyBorder="1" applyAlignment="1">
      <alignment horizontal="center"/>
    </xf>
    <xf numFmtId="179" fontId="3" fillId="3" borderId="15" xfId="0" applyNumberFormat="1" applyFont="1" applyFill="1" applyBorder="1" applyAlignment="1">
      <alignment horizontal="center"/>
    </xf>
    <xf numFmtId="184" fontId="3" fillId="3" borderId="0" xfId="0" applyNumberFormat="1" applyFont="1" applyFill="1" applyBorder="1" applyAlignment="1">
      <alignment horizontal="center"/>
    </xf>
    <xf numFmtId="185" fontId="3" fillId="3" borderId="15" xfId="0" applyNumberFormat="1" applyFont="1" applyFill="1" applyBorder="1" applyAlignment="1">
      <alignment horizontal="center"/>
    </xf>
    <xf numFmtId="185" fontId="3" fillId="3" borderId="0" xfId="0" applyNumberFormat="1" applyFont="1" applyFill="1" applyBorder="1" applyAlignment="1">
      <alignment horizontal="center"/>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172" fontId="3" fillId="3" borderId="0" xfId="2" applyNumberFormat="1" applyFont="1" applyFill="1" applyBorder="1" applyAlignment="1">
      <alignment horizontal="center"/>
    </xf>
    <xf numFmtId="172" fontId="3" fillId="3" borderId="15" xfId="2" applyNumberFormat="1" applyFont="1" applyFill="1" applyBorder="1" applyAlignment="1">
      <alignment horizontal="center"/>
    </xf>
    <xf numFmtId="2" fontId="20" fillId="3" borderId="0" xfId="0" applyNumberFormat="1" applyFont="1" applyFill="1" applyBorder="1" applyAlignment="1">
      <alignment horizontal="center"/>
    </xf>
    <xf numFmtId="2" fontId="20" fillId="3" borderId="15" xfId="0" applyNumberFormat="1" applyFont="1" applyFill="1" applyBorder="1" applyAlignment="1">
      <alignment horizontal="center"/>
    </xf>
    <xf numFmtId="165" fontId="3" fillId="3" borderId="15" xfId="0" applyNumberFormat="1" applyFont="1" applyFill="1" applyBorder="1" applyAlignment="1">
      <alignment horizontal="center"/>
    </xf>
    <xf numFmtId="165" fontId="3" fillId="3" borderId="18" xfId="0" applyNumberFormat="1" applyFont="1" applyFill="1" applyBorder="1" applyAlignment="1">
      <alignment horizontal="center"/>
    </xf>
    <xf numFmtId="0" fontId="16" fillId="3" borderId="19" xfId="3" applyFont="1" applyFill="1" applyBorder="1" applyAlignment="1"/>
    <xf numFmtId="0" fontId="3" fillId="3" borderId="13" xfId="0" applyFont="1" applyFill="1" applyBorder="1" applyAlignment="1">
      <alignment horizontal="center"/>
    </xf>
    <xf numFmtId="164" fontId="3" fillId="3" borderId="14" xfId="0" applyNumberFormat="1" applyFont="1" applyFill="1" applyBorder="1" applyAlignment="1">
      <alignment horizontal="center"/>
    </xf>
    <xf numFmtId="165" fontId="3" fillId="3" borderId="0" xfId="0" applyNumberFormat="1" applyFont="1" applyFill="1" applyBorder="1"/>
    <xf numFmtId="0" fontId="16" fillId="3" borderId="16" xfId="0" applyFont="1" applyFill="1" applyBorder="1" applyAlignment="1"/>
    <xf numFmtId="10" fontId="3" fillId="3" borderId="16" xfId="0" applyNumberFormat="1" applyFont="1" applyFill="1" applyBorder="1" applyAlignment="1"/>
    <xf numFmtId="176" fontId="3" fillId="3" borderId="15" xfId="0" applyNumberFormat="1" applyFont="1" applyFill="1" applyBorder="1" applyAlignment="1">
      <alignment horizontal="center"/>
    </xf>
    <xf numFmtId="0" fontId="3" fillId="3" borderId="20" xfId="3" applyFont="1" applyFill="1" applyBorder="1" applyAlignment="1"/>
    <xf numFmtId="178" fontId="3" fillId="3" borderId="17" xfId="0" applyNumberFormat="1" applyFont="1" applyFill="1" applyBorder="1" applyAlignment="1">
      <alignment horizontal="center"/>
    </xf>
    <xf numFmtId="178" fontId="3" fillId="3" borderId="18" xfId="0" applyNumberFormat="1" applyFont="1" applyFill="1" applyBorder="1" applyAlignment="1">
      <alignment horizontal="center"/>
    </xf>
    <xf numFmtId="3" fontId="7" fillId="3" borderId="0" xfId="0" applyNumberFormat="1" applyFont="1" applyFill="1" applyAlignment="1"/>
    <xf numFmtId="10" fontId="3" fillId="3" borderId="0" xfId="0" applyNumberFormat="1" applyFont="1" applyFill="1" applyAlignment="1">
      <alignment horizontal="center" wrapText="1"/>
    </xf>
    <xf numFmtId="0" fontId="3" fillId="3" borderId="0" xfId="1" applyNumberFormat="1" applyFont="1" applyFill="1" applyBorder="1" applyAlignment="1">
      <alignment horizontal="center"/>
    </xf>
    <xf numFmtId="179" fontId="3" fillId="3" borderId="0" xfId="0" applyNumberFormat="1" applyFont="1" applyFill="1" applyAlignment="1">
      <alignment horizontal="center"/>
    </xf>
    <xf numFmtId="186" fontId="16" fillId="3" borderId="13" xfId="0" applyNumberFormat="1" applyFont="1" applyFill="1" applyBorder="1" applyAlignment="1">
      <alignment horizontal="center"/>
    </xf>
    <xf numFmtId="176" fontId="16" fillId="3" borderId="13" xfId="0" applyNumberFormat="1" applyFont="1" applyFill="1" applyBorder="1" applyAlignment="1">
      <alignment horizontal="center"/>
    </xf>
    <xf numFmtId="186" fontId="16" fillId="3" borderId="0" xfId="0" applyNumberFormat="1" applyFont="1" applyFill="1" applyBorder="1" applyAlignment="1">
      <alignment horizontal="center"/>
    </xf>
    <xf numFmtId="178" fontId="16" fillId="3" borderId="0" xfId="0" applyNumberFormat="1" applyFont="1" applyFill="1" applyBorder="1" applyAlignment="1">
      <alignment horizontal="center"/>
    </xf>
    <xf numFmtId="3" fontId="11" fillId="3" borderId="16" xfId="0" applyNumberFormat="1" applyFont="1" applyFill="1" applyBorder="1" applyAlignment="1">
      <alignment wrapText="1"/>
    </xf>
    <xf numFmtId="178" fontId="16" fillId="3" borderId="15" xfId="0" applyNumberFormat="1" applyFont="1" applyFill="1" applyBorder="1" applyAlignment="1">
      <alignment horizontal="center"/>
    </xf>
    <xf numFmtId="164" fontId="3" fillId="3" borderId="0" xfId="3" applyNumberFormat="1" applyFont="1" applyFill="1" applyBorder="1" applyAlignment="1">
      <alignment horizontal="right"/>
    </xf>
    <xf numFmtId="186" fontId="3" fillId="3" borderId="0" xfId="0" applyNumberFormat="1" applyFont="1" applyFill="1" applyBorder="1" applyAlignment="1">
      <alignment horizontal="center"/>
    </xf>
    <xf numFmtId="176" fontId="3" fillId="3" borderId="0" xfId="0" applyNumberFormat="1" applyFont="1" applyFill="1" applyBorder="1"/>
    <xf numFmtId="0" fontId="3" fillId="3" borderId="16" xfId="3" applyFont="1" applyFill="1" applyBorder="1" applyAlignment="1">
      <alignment horizontal="left"/>
    </xf>
    <xf numFmtId="0" fontId="3" fillId="3" borderId="0" xfId="3" applyFont="1" applyFill="1" applyBorder="1" applyAlignment="1">
      <alignment horizontal="left"/>
    </xf>
    <xf numFmtId="0" fontId="21" fillId="3" borderId="0" xfId="0" applyFont="1" applyFill="1" applyBorder="1" applyAlignment="1">
      <alignment horizontal="center" wrapText="1"/>
    </xf>
    <xf numFmtId="0" fontId="21" fillId="3" borderId="0" xfId="0" applyFont="1" applyFill="1" applyBorder="1" applyAlignment="1">
      <alignment horizontal="left" wrapText="1"/>
    </xf>
    <xf numFmtId="0" fontId="21" fillId="3" borderId="0" xfId="0" applyFont="1" applyFill="1" applyBorder="1" applyAlignment="1">
      <alignment horizontal="center"/>
    </xf>
    <xf numFmtId="0" fontId="19" fillId="3" borderId="0" xfId="0" applyFont="1" applyFill="1"/>
    <xf numFmtId="187" fontId="21" fillId="3" borderId="0" xfId="0" applyNumberFormat="1" applyFont="1" applyFill="1" applyBorder="1" applyAlignment="1">
      <alignment horizontal="center"/>
    </xf>
    <xf numFmtId="164" fontId="3" fillId="3" borderId="13" xfId="0" applyNumberFormat="1" applyFont="1" applyFill="1" applyBorder="1" applyAlignment="1">
      <alignment horizontal="center"/>
    </xf>
    <xf numFmtId="0" fontId="3" fillId="3" borderId="14" xfId="0" applyFont="1" applyFill="1" applyBorder="1" applyAlignment="1">
      <alignment horizontal="center"/>
    </xf>
    <xf numFmtId="10" fontId="3" fillId="3" borderId="15" xfId="0" applyNumberFormat="1" applyFont="1" applyFill="1" applyBorder="1" applyAlignment="1">
      <alignment horizontal="center"/>
    </xf>
    <xf numFmtId="0" fontId="16" fillId="3" borderId="20" xfId="3" applyFont="1" applyFill="1" applyBorder="1" applyAlignment="1"/>
    <xf numFmtId="0" fontId="3" fillId="3" borderId="17" xfId="0" applyFont="1" applyFill="1" applyBorder="1" applyAlignment="1">
      <alignment horizontal="center"/>
    </xf>
    <xf numFmtId="164" fontId="3" fillId="3" borderId="17" xfId="0" applyNumberFormat="1" applyFont="1" applyFill="1" applyBorder="1" applyAlignment="1">
      <alignment horizontal="center"/>
    </xf>
    <xf numFmtId="0" fontId="16" fillId="3" borderId="0" xfId="3" applyFont="1" applyFill="1" applyBorder="1" applyAlignment="1"/>
    <xf numFmtId="3" fontId="11" fillId="3" borderId="0" xfId="0" applyNumberFormat="1" applyFont="1" applyFill="1" applyBorder="1" applyAlignment="1">
      <alignment wrapText="1"/>
    </xf>
    <xf numFmtId="10" fontId="3" fillId="3" borderId="0" xfId="0" applyNumberFormat="1" applyFont="1" applyFill="1" applyBorder="1" applyAlignment="1">
      <alignment horizontal="center" wrapText="1"/>
    </xf>
    <xf numFmtId="186" fontId="16" fillId="3" borderId="14" xfId="0" applyNumberFormat="1" applyFont="1" applyFill="1" applyBorder="1" applyAlignment="1">
      <alignment horizontal="center"/>
    </xf>
    <xf numFmtId="178" fontId="3" fillId="3" borderId="0" xfId="0" quotePrefix="1" applyNumberFormat="1" applyFont="1" applyFill="1" applyBorder="1" applyAlignment="1">
      <alignment horizontal="center"/>
    </xf>
    <xf numFmtId="172" fontId="22" fillId="3" borderId="0" xfId="2" applyNumberFormat="1" applyFont="1" applyFill="1" applyBorder="1" applyAlignment="1">
      <alignment horizontal="left"/>
    </xf>
    <xf numFmtId="0" fontId="3" fillId="3" borderId="18" xfId="0" applyFont="1" applyFill="1" applyBorder="1"/>
    <xf numFmtId="186" fontId="16" fillId="3" borderId="15" xfId="0" applyNumberFormat="1" applyFont="1" applyFill="1" applyBorder="1" applyAlignment="1">
      <alignment horizontal="center"/>
    </xf>
    <xf numFmtId="0" fontId="3" fillId="3" borderId="0" xfId="0" quotePrefix="1" applyFont="1" applyFill="1" applyBorder="1" applyAlignment="1">
      <alignment horizontal="center"/>
    </xf>
    <xf numFmtId="0" fontId="3" fillId="3" borderId="0" xfId="1" quotePrefix="1" applyNumberFormat="1" applyFont="1" applyFill="1" applyBorder="1" applyAlignment="1">
      <alignment horizontal="center"/>
    </xf>
    <xf numFmtId="0" fontId="3" fillId="3" borderId="15" xfId="0" quotePrefix="1" applyFont="1" applyFill="1" applyBorder="1" applyAlignment="1">
      <alignment horizontal="center"/>
    </xf>
    <xf numFmtId="177" fontId="3" fillId="3" borderId="15" xfId="0" applyNumberFormat="1" applyFont="1" applyFill="1" applyBorder="1" applyAlignment="1">
      <alignment horizontal="center"/>
    </xf>
    <xf numFmtId="10" fontId="3" fillId="2" borderId="0" xfId="0" applyNumberFormat="1" applyFont="1" applyFill="1" applyAlignment="1">
      <alignment horizontal="center" wrapText="1"/>
    </xf>
    <xf numFmtId="178" fontId="3" fillId="2" borderId="0" xfId="0" applyNumberFormat="1" applyFont="1" applyFill="1" applyBorder="1" applyAlignment="1">
      <alignment horizontal="center"/>
    </xf>
    <xf numFmtId="0" fontId="11" fillId="2" borderId="21" xfId="0" applyFont="1" applyFill="1" applyBorder="1" applyAlignment="1"/>
    <xf numFmtId="10" fontId="7" fillId="2" borderId="21" xfId="0" applyNumberFormat="1" applyFont="1" applyFill="1" applyBorder="1" applyAlignment="1">
      <alignment horizontal="right" vertical="top" wrapText="1"/>
    </xf>
    <xf numFmtId="164" fontId="7" fillId="2" borderId="21" xfId="0" applyNumberFormat="1" applyFont="1" applyFill="1" applyBorder="1" applyAlignment="1">
      <alignment horizontal="right" vertical="top" wrapText="1"/>
    </xf>
    <xf numFmtId="0" fontId="7" fillId="2" borderId="21" xfId="0" applyFont="1" applyFill="1" applyBorder="1" applyAlignment="1">
      <alignment horizontal="right" vertical="top" wrapText="1"/>
    </xf>
    <xf numFmtId="10" fontId="7" fillId="2" borderId="12" xfId="0" applyNumberFormat="1" applyFont="1" applyFill="1" applyBorder="1" applyAlignment="1">
      <alignment horizontal="right" vertical="top" wrapText="1"/>
    </xf>
    <xf numFmtId="3" fontId="3" fillId="2" borderId="16" xfId="0" applyNumberFormat="1" applyFont="1" applyFill="1" applyBorder="1" applyAlignment="1"/>
    <xf numFmtId="169" fontId="3" fillId="2" borderId="8" xfId="1" applyNumberFormat="1" applyFont="1" applyFill="1" applyBorder="1" applyAlignment="1">
      <alignment horizontal="right"/>
    </xf>
    <xf numFmtId="10" fontId="3" fillId="2" borderId="8" xfId="2" applyNumberFormat="1" applyFont="1" applyFill="1" applyBorder="1" applyAlignment="1">
      <alignment horizontal="right"/>
    </xf>
    <xf numFmtId="169" fontId="3" fillId="2" borderId="8" xfId="0" applyNumberFormat="1" applyFont="1" applyFill="1" applyBorder="1" applyAlignment="1">
      <alignment horizontal="right"/>
    </xf>
    <xf numFmtId="10" fontId="3" fillId="2" borderId="8" xfId="0" applyNumberFormat="1" applyFont="1" applyFill="1" applyBorder="1" applyAlignment="1">
      <alignment horizontal="right"/>
    </xf>
    <xf numFmtId="10" fontId="3" fillId="2" borderId="15" xfId="0" applyNumberFormat="1" applyFont="1" applyFill="1" applyBorder="1" applyAlignment="1">
      <alignment horizontal="right"/>
    </xf>
    <xf numFmtId="3" fontId="3" fillId="2" borderId="20" xfId="0" applyNumberFormat="1" applyFont="1" applyFill="1" applyBorder="1" applyAlignment="1"/>
    <xf numFmtId="169" fontId="3" fillId="2" borderId="9" xfId="1" applyNumberFormat="1" applyFont="1" applyFill="1" applyBorder="1" applyAlignment="1">
      <alignment horizontal="right"/>
    </xf>
    <xf numFmtId="10" fontId="3" fillId="2" borderId="9" xfId="2" applyNumberFormat="1" applyFont="1" applyFill="1" applyBorder="1" applyAlignment="1">
      <alignment horizontal="right"/>
    </xf>
    <xf numFmtId="169" fontId="3" fillId="2" borderId="9" xfId="0" applyNumberFormat="1" applyFont="1" applyFill="1" applyBorder="1" applyAlignment="1">
      <alignment horizontal="right"/>
    </xf>
    <xf numFmtId="10" fontId="3" fillId="2" borderId="9" xfId="0" applyNumberFormat="1" applyFont="1" applyFill="1" applyBorder="1" applyAlignment="1">
      <alignment horizontal="right"/>
    </xf>
    <xf numFmtId="10" fontId="3" fillId="2" borderId="18" xfId="0" applyNumberFormat="1" applyFont="1" applyFill="1" applyBorder="1" applyAlignment="1">
      <alignment horizontal="right"/>
    </xf>
    <xf numFmtId="169" fontId="3" fillId="2" borderId="0" xfId="1" applyNumberFormat="1" applyFont="1" applyFill="1"/>
    <xf numFmtId="10" fontId="3" fillId="2" borderId="0" xfId="2" applyNumberFormat="1" applyFont="1" applyFill="1" applyAlignment="1">
      <alignment horizontal="right"/>
    </xf>
    <xf numFmtId="0" fontId="7" fillId="2" borderId="0" xfId="0" applyFont="1" applyFill="1" applyAlignment="1">
      <alignment horizontal="left" wrapText="1"/>
    </xf>
    <xf numFmtId="0" fontId="7" fillId="2" borderId="0" xfId="0" applyFont="1" applyFill="1" applyAlignment="1">
      <alignment horizontal="left"/>
    </xf>
    <xf numFmtId="3" fontId="11" fillId="2" borderId="10" xfId="0" applyNumberFormat="1" applyFont="1" applyFill="1" applyBorder="1" applyAlignment="1"/>
    <xf numFmtId="164" fontId="16" fillId="2" borderId="21" xfId="0" applyNumberFormat="1" applyFont="1" applyFill="1" applyBorder="1" applyAlignment="1">
      <alignment horizontal="right"/>
    </xf>
    <xf numFmtId="3" fontId="3" fillId="2" borderId="7" xfId="0" applyNumberFormat="1" applyFont="1" applyFill="1" applyBorder="1" applyAlignment="1"/>
    <xf numFmtId="167" fontId="3" fillId="2" borderId="7" xfId="0" applyNumberFormat="1" applyFont="1" applyFill="1" applyBorder="1" applyAlignment="1">
      <alignment horizontal="right"/>
    </xf>
    <xf numFmtId="167" fontId="3" fillId="2" borderId="0" xfId="0" applyNumberFormat="1" applyFont="1" applyFill="1" applyAlignment="1">
      <alignment horizontal="right"/>
    </xf>
    <xf numFmtId="43" fontId="3" fillId="2" borderId="0" xfId="1" applyFont="1" applyFill="1" applyAlignment="1">
      <alignment horizontal="right"/>
    </xf>
    <xf numFmtId="3" fontId="3" fillId="2" borderId="8" xfId="0" applyNumberFormat="1" applyFont="1" applyFill="1" applyBorder="1" applyAlignment="1"/>
    <xf numFmtId="167" fontId="3" fillId="2" borderId="8" xfId="0" applyNumberFormat="1" applyFont="1" applyFill="1" applyBorder="1" applyAlignment="1">
      <alignment horizontal="right"/>
    </xf>
    <xf numFmtId="43" fontId="3" fillId="2" borderId="0" xfId="0" applyNumberFormat="1" applyFont="1" applyFill="1"/>
    <xf numFmtId="43" fontId="3" fillId="2" borderId="0" xfId="1" applyFont="1" applyFill="1"/>
    <xf numFmtId="3" fontId="3" fillId="2" borderId="9" xfId="0" applyNumberFormat="1" applyFont="1" applyFill="1" applyBorder="1" applyAlignment="1"/>
    <xf numFmtId="3" fontId="3" fillId="2" borderId="9" xfId="0" applyNumberFormat="1" applyFont="1" applyFill="1" applyBorder="1" applyAlignment="1">
      <alignment horizontal="right"/>
    </xf>
    <xf numFmtId="0" fontId="23" fillId="2" borderId="0" xfId="0" applyFont="1" applyFill="1" applyAlignment="1"/>
    <xf numFmtId="10" fontId="3" fillId="2" borderId="0" xfId="0" applyNumberFormat="1" applyFont="1" applyFill="1" applyAlignment="1">
      <alignment horizontal="right"/>
    </xf>
    <xf numFmtId="0" fontId="24" fillId="2" borderId="0" xfId="0" applyFont="1" applyFill="1" applyAlignment="1"/>
    <xf numFmtId="164" fontId="25" fillId="2" borderId="0" xfId="0" applyNumberFormat="1" applyFont="1" applyFill="1" applyAlignment="1">
      <alignment horizontal="right" wrapText="1"/>
    </xf>
    <xf numFmtId="164" fontId="16" fillId="3" borderId="0" xfId="0" applyNumberFormat="1" applyFont="1" applyFill="1" applyAlignment="1">
      <alignment horizontal="right" wrapText="1"/>
    </xf>
    <xf numFmtId="3" fontId="16" fillId="3" borderId="0" xfId="0" applyNumberFormat="1" applyFont="1" applyFill="1" applyBorder="1" applyAlignment="1"/>
    <xf numFmtId="164" fontId="16" fillId="3" borderId="0" xfId="0" applyNumberFormat="1" applyFont="1" applyFill="1" applyAlignment="1">
      <alignment horizontal="right"/>
    </xf>
    <xf numFmtId="0" fontId="3" fillId="3" borderId="0" xfId="0" applyFont="1" applyFill="1" applyBorder="1" applyAlignment="1">
      <alignment vertical="top"/>
    </xf>
    <xf numFmtId="169" fontId="3" fillId="3" borderId="0" xfId="0" applyNumberFormat="1" applyFont="1" applyFill="1" applyAlignment="1">
      <alignment horizontal="right" wrapText="1"/>
    </xf>
    <xf numFmtId="43" fontId="3" fillId="3" borderId="0" xfId="0" applyNumberFormat="1" applyFont="1" applyFill="1" applyAlignment="1">
      <alignment horizontal="right" wrapText="1"/>
    </xf>
    <xf numFmtId="0" fontId="3" fillId="3" borderId="0" xfId="0" applyFont="1" applyFill="1" applyBorder="1" applyAlignment="1">
      <alignment vertical="top" wrapText="1"/>
    </xf>
    <xf numFmtId="3" fontId="3" fillId="3" borderId="0" xfId="0" applyNumberFormat="1" applyFont="1" applyFill="1" applyAlignment="1"/>
    <xf numFmtId="43" fontId="3" fillId="3" borderId="22" xfId="0" applyNumberFormat="1" applyFont="1" applyFill="1" applyBorder="1" applyAlignment="1">
      <alignment horizontal="right" wrapText="1"/>
    </xf>
    <xf numFmtId="164" fontId="3" fillId="2" borderId="0" xfId="0" applyNumberFormat="1" applyFont="1" applyFill="1" applyAlignment="1">
      <alignment horizontal="right" wrapText="1"/>
    </xf>
    <xf numFmtId="3" fontId="11" fillId="2" borderId="0" xfId="0" applyNumberFormat="1" applyFont="1" applyFill="1" applyBorder="1" applyAlignment="1"/>
    <xf numFmtId="0" fontId="9" fillId="2" borderId="0" xfId="0" applyFont="1" applyFill="1" applyAlignment="1">
      <alignment horizontal="left"/>
    </xf>
    <xf numFmtId="0" fontId="11" fillId="2" borderId="0" xfId="0" applyFont="1" applyFill="1"/>
    <xf numFmtId="0" fontId="7" fillId="2" borderId="21" xfId="0" applyFont="1" applyFill="1" applyBorder="1" applyAlignment="1">
      <alignment horizontal="justify" vertical="top" wrapText="1"/>
    </xf>
    <xf numFmtId="0" fontId="7" fillId="2" borderId="7" xfId="0" applyFont="1" applyFill="1" applyBorder="1" applyAlignment="1">
      <alignment horizontal="center" vertical="top"/>
    </xf>
    <xf numFmtId="0" fontId="3" fillId="2" borderId="19" xfId="0" applyFont="1" applyFill="1" applyBorder="1" applyAlignment="1"/>
    <xf numFmtId="164" fontId="3" fillId="2" borderId="19" xfId="0" applyNumberFormat="1" applyFont="1" applyFill="1" applyBorder="1" applyAlignment="1">
      <alignment horizontal="right"/>
    </xf>
    <xf numFmtId="164" fontId="7" fillId="2" borderId="13" xfId="0" applyNumberFormat="1" applyFont="1" applyFill="1" applyBorder="1" applyAlignment="1">
      <alignment horizontal="center"/>
    </xf>
    <xf numFmtId="10" fontId="7" fillId="2" borderId="13" xfId="0" applyNumberFormat="1" applyFont="1" applyFill="1" applyBorder="1" applyAlignment="1">
      <alignment horizontal="center"/>
    </xf>
    <xf numFmtId="0" fontId="7" fillId="2" borderId="13" xfId="0" applyFont="1" applyFill="1" applyBorder="1" applyAlignment="1">
      <alignment horizontal="center"/>
    </xf>
    <xf numFmtId="0" fontId="3" fillId="2" borderId="7" xfId="0" applyFont="1" applyFill="1" applyBorder="1" applyAlignment="1">
      <alignment horizontal="center"/>
    </xf>
    <xf numFmtId="164" fontId="3" fillId="2" borderId="16" xfId="0" applyNumberFormat="1" applyFont="1" applyFill="1" applyBorder="1" applyAlignment="1">
      <alignment horizontal="left" vertical="top"/>
    </xf>
    <xf numFmtId="10" fontId="3" fillId="2" borderId="0" xfId="0" applyNumberFormat="1" applyFont="1" applyFill="1" applyBorder="1" applyAlignment="1">
      <alignment horizontal="center" vertical="top"/>
    </xf>
    <xf numFmtId="164"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wrapText="1"/>
    </xf>
    <xf numFmtId="0" fontId="3" fillId="2" borderId="8" xfId="0" applyFont="1" applyFill="1" applyBorder="1" applyAlignment="1">
      <alignment horizontal="center" vertical="top"/>
    </xf>
    <xf numFmtId="164" fontId="15" fillId="2" borderId="16" xfId="0" applyNumberFormat="1" applyFont="1" applyFill="1" applyBorder="1" applyAlignment="1">
      <alignment horizontal="left" vertical="top"/>
    </xf>
    <xf numFmtId="0" fontId="3" fillId="2" borderId="20" xfId="0" applyFont="1" applyFill="1" applyBorder="1"/>
    <xf numFmtId="164" fontId="15" fillId="2" borderId="20" xfId="0" applyNumberFormat="1" applyFont="1" applyFill="1" applyBorder="1" applyAlignment="1">
      <alignment horizontal="left" vertical="top"/>
    </xf>
    <xf numFmtId="10" fontId="3" fillId="2" borderId="17" xfId="0" applyNumberFormat="1" applyFont="1" applyFill="1" applyBorder="1" applyAlignment="1">
      <alignment horizontal="center" vertical="top" wrapText="1"/>
    </xf>
    <xf numFmtId="164" fontId="3" fillId="2" borderId="17" xfId="0" applyNumberFormat="1" applyFont="1" applyFill="1" applyBorder="1" applyAlignment="1">
      <alignment horizontal="center" vertical="top"/>
    </xf>
    <xf numFmtId="10" fontId="3" fillId="2" borderId="17" xfId="0" applyNumberFormat="1" applyFont="1" applyFill="1" applyBorder="1" applyAlignment="1">
      <alignment horizontal="center" vertical="top"/>
    </xf>
    <xf numFmtId="0" fontId="3" fillId="2" borderId="7" xfId="0" applyFont="1" applyFill="1" applyBorder="1"/>
    <xf numFmtId="164" fontId="3" fillId="2" borderId="19" xfId="0" applyNumberFormat="1" applyFont="1" applyFill="1" applyBorder="1" applyAlignment="1">
      <alignment horizontal="left" vertical="top"/>
    </xf>
    <xf numFmtId="10" fontId="3" fillId="2" borderId="13" xfId="0" applyNumberFormat="1" applyFont="1" applyFill="1" applyBorder="1" applyAlignment="1">
      <alignment horizontal="center" vertical="top" wrapText="1"/>
    </xf>
    <xf numFmtId="164" fontId="3" fillId="2" borderId="13" xfId="0" applyNumberFormat="1" applyFont="1" applyFill="1" applyBorder="1" applyAlignment="1">
      <alignment horizontal="center" vertical="top"/>
    </xf>
    <xf numFmtId="10" fontId="3" fillId="2" borderId="14" xfId="0" applyNumberFormat="1" applyFont="1" applyFill="1" applyBorder="1" applyAlignment="1">
      <alignment horizontal="center" vertical="top"/>
    </xf>
    <xf numFmtId="0" fontId="3" fillId="2" borderId="8" xfId="0" applyFont="1" applyFill="1" applyBorder="1"/>
    <xf numFmtId="10" fontId="3" fillId="2" borderId="15" xfId="0" applyNumberFormat="1" applyFont="1" applyFill="1" applyBorder="1" applyAlignment="1">
      <alignment horizontal="center" vertical="top" wrapText="1"/>
    </xf>
    <xf numFmtId="3" fontId="16" fillId="2" borderId="8" xfId="0" applyNumberFormat="1" applyFont="1" applyFill="1" applyBorder="1" applyAlignment="1"/>
    <xf numFmtId="10" fontId="3" fillId="2" borderId="15" xfId="0" applyNumberFormat="1" applyFont="1" applyFill="1" applyBorder="1" applyAlignment="1">
      <alignment horizontal="center" vertical="top"/>
    </xf>
    <xf numFmtId="3" fontId="16" fillId="2" borderId="19" xfId="0" applyNumberFormat="1" applyFont="1" applyFill="1" applyBorder="1" applyAlignment="1"/>
    <xf numFmtId="0" fontId="3" fillId="2" borderId="19" xfId="0" applyFont="1" applyFill="1" applyBorder="1"/>
    <xf numFmtId="3" fontId="3" fillId="2" borderId="16" xfId="0" applyNumberFormat="1" applyFont="1" applyFill="1" applyBorder="1" applyAlignment="1">
      <alignment vertical="top"/>
    </xf>
    <xf numFmtId="3" fontId="25" fillId="2" borderId="16" xfId="0" applyNumberFormat="1" applyFont="1" applyFill="1" applyBorder="1" applyAlignment="1">
      <alignment vertical="top"/>
    </xf>
    <xf numFmtId="3" fontId="25" fillId="2" borderId="20" xfId="0" applyNumberFormat="1" applyFont="1" applyFill="1" applyBorder="1" applyAlignment="1">
      <alignment vertical="top"/>
    </xf>
    <xf numFmtId="164" fontId="3" fillId="2" borderId="20" xfId="0" applyNumberFormat="1" applyFont="1" applyFill="1" applyBorder="1" applyAlignment="1">
      <alignment horizontal="right" vertical="top"/>
    </xf>
    <xf numFmtId="10" fontId="3" fillId="2" borderId="17" xfId="0" applyNumberFormat="1" applyFont="1" applyFill="1" applyBorder="1" applyAlignment="1">
      <alignment vertical="top"/>
    </xf>
    <xf numFmtId="164" fontId="3" fillId="2" borderId="17" xfId="0" applyNumberFormat="1" applyFont="1" applyFill="1" applyBorder="1" applyAlignment="1">
      <alignment horizontal="right" vertical="top"/>
    </xf>
    <xf numFmtId="0" fontId="3" fillId="2" borderId="9" xfId="0" applyFont="1" applyFill="1" applyBorder="1" applyAlignment="1">
      <alignment horizontal="center" vertical="top"/>
    </xf>
    <xf numFmtId="3" fontId="3" fillId="2" borderId="20" xfId="0" applyNumberFormat="1" applyFont="1" applyFill="1" applyBorder="1" applyAlignment="1">
      <alignment vertical="top"/>
    </xf>
    <xf numFmtId="164" fontId="3" fillId="2" borderId="20" xfId="0" applyNumberFormat="1" applyFont="1" applyFill="1" applyBorder="1" applyAlignment="1">
      <alignment horizontal="left" vertical="top"/>
    </xf>
    <xf numFmtId="10" fontId="3" fillId="2" borderId="18" xfId="0" applyNumberFormat="1" applyFont="1" applyFill="1" applyBorder="1" applyAlignment="1">
      <alignment horizontal="center" vertical="top"/>
    </xf>
    <xf numFmtId="0" fontId="3" fillId="2" borderId="18" xfId="0" applyFont="1" applyFill="1" applyBorder="1" applyAlignment="1">
      <alignment horizontal="center" vertical="top"/>
    </xf>
    <xf numFmtId="3" fontId="3" fillId="2" borderId="19" xfId="0" applyNumberFormat="1" applyFont="1" applyFill="1" applyBorder="1" applyAlignment="1">
      <alignment vertical="top"/>
    </xf>
    <xf numFmtId="10" fontId="3" fillId="2" borderId="13" xfId="0" applyNumberFormat="1" applyFont="1" applyFill="1" applyBorder="1" applyAlignment="1">
      <alignment vertical="top"/>
    </xf>
    <xf numFmtId="0" fontId="3" fillId="2" borderId="19" xfId="0" applyFont="1" applyFill="1" applyBorder="1" applyAlignment="1">
      <alignment vertical="top" wrapText="1"/>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4" xfId="0" applyFont="1" applyFill="1" applyBorder="1" applyAlignment="1">
      <alignment horizontal="center" vertical="top"/>
    </xf>
    <xf numFmtId="0" fontId="3" fillId="0" borderId="20" xfId="0" applyFont="1" applyBorder="1" applyAlignment="1">
      <alignment vertical="top"/>
    </xf>
    <xf numFmtId="0" fontId="3" fillId="0" borderId="19" xfId="0" applyFont="1" applyBorder="1" applyAlignment="1">
      <alignment vertical="top"/>
    </xf>
    <xf numFmtId="164" fontId="3" fillId="2" borderId="19" xfId="0" applyNumberFormat="1" applyFont="1" applyFill="1" applyBorder="1" applyAlignment="1">
      <alignment horizontal="lef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7" xfId="0" applyFont="1" applyFill="1" applyBorder="1" applyAlignment="1">
      <alignment horizontal="center" vertical="top"/>
    </xf>
    <xf numFmtId="3" fontId="16" fillId="2" borderId="7" xfId="0" applyNumberFormat="1" applyFont="1" applyFill="1" applyBorder="1" applyAlignment="1"/>
    <xf numFmtId="10" fontId="3" fillId="2" borderId="14" xfId="0" applyNumberFormat="1" applyFont="1" applyFill="1" applyBorder="1"/>
    <xf numFmtId="0" fontId="3" fillId="2" borderId="8" xfId="0" applyFont="1" applyFill="1" applyBorder="1" applyAlignment="1">
      <alignment horizontal="center"/>
    </xf>
    <xf numFmtId="0" fontId="3" fillId="2" borderId="9" xfId="0" applyFont="1" applyFill="1" applyBorder="1" applyAlignment="1">
      <alignment horizontal="center"/>
    </xf>
    <xf numFmtId="3" fontId="16" fillId="2" borderId="0" xfId="0" applyNumberFormat="1" applyFont="1" applyFill="1" applyAlignment="1"/>
    <xf numFmtId="0" fontId="7" fillId="0" borderId="21" xfId="0" applyFont="1" applyBorder="1" applyAlignment="1">
      <alignment horizontal="left" vertical="top" wrapText="1"/>
    </xf>
    <xf numFmtId="0" fontId="7" fillId="0" borderId="21" xfId="0" applyFont="1" applyBorder="1" applyAlignment="1">
      <alignment horizontal="center" vertical="top" wrapText="1"/>
    </xf>
    <xf numFmtId="0" fontId="3" fillId="2" borderId="8" xfId="0" applyFont="1" applyFill="1" applyBorder="1" applyAlignment="1">
      <alignment vertical="top"/>
    </xf>
    <xf numFmtId="0" fontId="3" fillId="2" borderId="7" xfId="0" applyFont="1" applyFill="1" applyBorder="1" applyAlignment="1">
      <alignment horizontal="center" vertical="top" wrapText="1"/>
    </xf>
    <xf numFmtId="0" fontId="3" fillId="2" borderId="8" xfId="0" applyFont="1" applyFill="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left" vertical="top" wrapText="1"/>
    </xf>
    <xf numFmtId="0" fontId="3" fillId="2" borderId="10" xfId="0" applyFont="1" applyFill="1" applyBorder="1" applyAlignment="1">
      <alignment vertical="top"/>
    </xf>
    <xf numFmtId="0" fontId="3" fillId="2" borderId="21"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0" fontId="7" fillId="2" borderId="0" xfId="0" applyFont="1" applyFill="1" applyBorder="1" applyAlignment="1">
      <alignment vertical="top"/>
    </xf>
    <xf numFmtId="0" fontId="3" fillId="2" borderId="21" xfId="0" applyFont="1" applyFill="1" applyBorder="1" applyAlignment="1">
      <alignment vertical="top"/>
    </xf>
    <xf numFmtId="0" fontId="3" fillId="2" borderId="12" xfId="0" applyFont="1" applyFill="1" applyBorder="1" applyAlignment="1">
      <alignment horizontal="center" vertical="top"/>
    </xf>
    <xf numFmtId="0" fontId="7" fillId="2" borderId="0" xfId="0" applyFont="1" applyFill="1" applyBorder="1" applyAlignment="1">
      <alignment horizontal="left" vertical="top"/>
    </xf>
    <xf numFmtId="0" fontId="7" fillId="2" borderId="21" xfId="0" applyFont="1" applyFill="1" applyBorder="1" applyAlignment="1">
      <alignment horizontal="center" vertical="top" wrapText="1"/>
    </xf>
    <xf numFmtId="3" fontId="11" fillId="2" borderId="0" xfId="0" applyNumberFormat="1" applyFont="1" applyFill="1" applyBorder="1" applyAlignment="1">
      <alignment vertical="center"/>
    </xf>
    <xf numFmtId="3" fontId="7" fillId="2" borderId="19" xfId="0" applyNumberFormat="1" applyFont="1" applyFill="1" applyBorder="1" applyAlignment="1">
      <alignment vertical="top"/>
    </xf>
    <xf numFmtId="3" fontId="7" fillId="2" borderId="16" xfId="0" applyNumberFormat="1" applyFont="1" applyFill="1" applyBorder="1" applyAlignment="1">
      <alignment vertical="top"/>
    </xf>
    <xf numFmtId="0" fontId="3" fillId="0" borderId="0" xfId="0" applyFont="1" applyBorder="1" applyAlignment="1"/>
    <xf numFmtId="0" fontId="7" fillId="2" borderId="20" xfId="0" applyFont="1" applyFill="1" applyBorder="1" applyAlignment="1">
      <alignment vertical="top"/>
    </xf>
    <xf numFmtId="164" fontId="3" fillId="2" borderId="7" xfId="0" applyNumberFormat="1" applyFont="1" applyFill="1" applyBorder="1" applyAlignment="1">
      <alignment horizontal="left" vertical="top" wrapText="1"/>
    </xf>
    <xf numFmtId="164" fontId="3" fillId="2" borderId="8" xfId="0" applyNumberFormat="1" applyFont="1" applyFill="1" applyBorder="1" applyAlignment="1">
      <alignment horizontal="left" vertical="top" wrapText="1"/>
    </xf>
    <xf numFmtId="164" fontId="3" fillId="2" borderId="9" xfId="0" applyNumberFormat="1" applyFont="1" applyFill="1" applyBorder="1" applyAlignment="1">
      <alignment horizontal="left" vertical="top" wrapText="1"/>
    </xf>
    <xf numFmtId="164" fontId="3" fillId="2" borderId="0" xfId="0" applyNumberFormat="1" applyFont="1" applyFill="1" applyBorder="1" applyAlignment="1">
      <alignment horizontal="left" wrapText="1"/>
    </xf>
    <xf numFmtId="164" fontId="3" fillId="2" borderId="0" xfId="0" applyNumberFormat="1" applyFont="1" applyFill="1" applyAlignment="1">
      <alignment horizontal="left" wrapText="1"/>
    </xf>
    <xf numFmtId="0" fontId="3" fillId="2" borderId="7" xfId="0" applyFont="1" applyFill="1" applyBorder="1" applyAlignment="1">
      <alignment vertical="top" wrapText="1"/>
    </xf>
    <xf numFmtId="164" fontId="27" fillId="2" borderId="19" xfId="4" applyNumberFormat="1" applyFont="1" applyFill="1" applyBorder="1" applyAlignment="1" applyProtection="1">
      <alignment horizontal="left"/>
    </xf>
    <xf numFmtId="0" fontId="3" fillId="2" borderId="8" xfId="0" applyFont="1" applyFill="1" applyBorder="1" applyAlignment="1">
      <alignment vertical="top" wrapText="1"/>
    </xf>
    <xf numFmtId="164" fontId="27" fillId="2" borderId="16" xfId="4" applyNumberFormat="1" applyFont="1" applyFill="1" applyBorder="1" applyAlignment="1" applyProtection="1">
      <alignment horizontal="left"/>
    </xf>
    <xf numFmtId="0" fontId="26" fillId="2" borderId="16" xfId="4" applyFill="1" applyBorder="1" applyAlignment="1" applyProtection="1"/>
    <xf numFmtId="0" fontId="27" fillId="2" borderId="16" xfId="0" applyFont="1" applyFill="1" applyBorder="1"/>
    <xf numFmtId="0" fontId="3" fillId="2" borderId="9" xfId="0" applyFont="1" applyFill="1" applyBorder="1"/>
    <xf numFmtId="0" fontId="26" fillId="2" borderId="20" xfId="4" applyFill="1" applyBorder="1" applyAlignment="1" applyProtection="1"/>
    <xf numFmtId="0" fontId="3" fillId="3" borderId="16" xfId="0" applyFont="1" applyFill="1" applyBorder="1" applyAlignment="1">
      <alignment horizontal="left"/>
    </xf>
    <xf numFmtId="0" fontId="3" fillId="3" borderId="0" xfId="0" applyFont="1" applyFill="1" applyBorder="1" applyAlignment="1">
      <alignment horizontal="left"/>
    </xf>
    <xf numFmtId="0" fontId="7" fillId="2" borderId="10" xfId="0" applyFont="1" applyFill="1" applyBorder="1" applyAlignment="1">
      <alignment horizontal="right" vertical="top" wrapText="1"/>
    </xf>
    <xf numFmtId="0" fontId="3" fillId="2" borderId="7" xfId="0" applyFont="1" applyFill="1" applyBorder="1" applyAlignment="1">
      <alignment vertical="center"/>
    </xf>
    <xf numFmtId="169" fontId="3" fillId="3" borderId="19" xfId="0" applyNumberFormat="1" applyFont="1" applyFill="1" applyBorder="1" applyAlignment="1">
      <alignment horizontal="right"/>
    </xf>
    <xf numFmtId="0" fontId="3" fillId="3" borderId="14" xfId="0" applyFont="1" applyFill="1" applyBorder="1" applyAlignment="1"/>
    <xf numFmtId="0" fontId="3" fillId="2" borderId="8" xfId="0" applyFont="1" applyFill="1" applyBorder="1" applyAlignment="1">
      <alignment vertical="center"/>
    </xf>
    <xf numFmtId="10" fontId="3" fillId="3" borderId="16" xfId="2" applyNumberFormat="1" applyFont="1" applyFill="1" applyBorder="1" applyAlignment="1">
      <alignment horizontal="right"/>
    </xf>
    <xf numFmtId="10" fontId="3" fillId="3" borderId="15" xfId="0" applyNumberFormat="1" applyFont="1" applyFill="1" applyBorder="1" applyAlignment="1"/>
    <xf numFmtId="10" fontId="3" fillId="3" borderId="20" xfId="0" applyNumberFormat="1" applyFont="1" applyFill="1" applyBorder="1" applyAlignment="1">
      <alignment horizontal="right"/>
    </xf>
    <xf numFmtId="0" fontId="3" fillId="3" borderId="18" xfId="0" applyFont="1" applyFill="1" applyBorder="1" applyAlignment="1"/>
    <xf numFmtId="0" fontId="3" fillId="3" borderId="15" xfId="0" applyFont="1" applyFill="1" applyBorder="1" applyAlignment="1"/>
    <xf numFmtId="169" fontId="3" fillId="2" borderId="19" xfId="0" applyNumberFormat="1" applyFont="1" applyFill="1" applyBorder="1" applyAlignment="1">
      <alignment horizontal="right"/>
    </xf>
    <xf numFmtId="10" fontId="3" fillId="2" borderId="16" xfId="2" applyNumberFormat="1" applyFont="1" applyFill="1" applyBorder="1" applyAlignment="1">
      <alignment horizontal="right"/>
    </xf>
    <xf numFmtId="0" fontId="3" fillId="2" borderId="9" xfId="0" applyFont="1" applyFill="1" applyBorder="1" applyAlignment="1">
      <alignment vertical="center"/>
    </xf>
    <xf numFmtId="3" fontId="14" fillId="3" borderId="16" xfId="0" applyNumberFormat="1" applyFont="1" applyFill="1" applyBorder="1" applyAlignment="1">
      <alignment horizontal="left" wrapText="1"/>
    </xf>
    <xf numFmtId="3" fontId="14" fillId="3" borderId="0" xfId="0" applyNumberFormat="1" applyFont="1" applyFill="1" applyBorder="1" applyAlignment="1">
      <alignment horizontal="left" wrapText="1"/>
    </xf>
    <xf numFmtId="0" fontId="14" fillId="3" borderId="13" xfId="0" applyNumberFormat="1" applyFont="1" applyFill="1" applyBorder="1" applyAlignment="1">
      <alignment horizontal="left" vertical="center" wrapText="1"/>
    </xf>
    <xf numFmtId="164" fontId="7" fillId="3" borderId="0" xfId="0" applyNumberFormat="1" applyFont="1" applyFill="1" applyAlignment="1">
      <alignment horizontal="right"/>
    </xf>
    <xf numFmtId="0" fontId="7" fillId="2" borderId="10" xfId="0" applyFont="1" applyFill="1" applyBorder="1" applyAlignment="1">
      <alignment horizontal="justify"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16" fillId="8" borderId="0" xfId="0" applyFont="1" applyFill="1" applyBorder="1"/>
    <xf numFmtId="0" fontId="3" fillId="8" borderId="0" xfId="0" applyFont="1" applyFill="1" applyBorder="1"/>
    <xf numFmtId="49" fontId="3" fillId="8" borderId="0" xfId="0" applyNumberFormat="1" applyFont="1" applyFill="1" applyBorder="1" applyAlignment="1">
      <alignment horizontal="right"/>
    </xf>
    <xf numFmtId="43" fontId="3" fillId="8" borderId="0" xfId="1" applyFont="1" applyFill="1" applyBorder="1"/>
    <xf numFmtId="170" fontId="3" fillId="8" borderId="0" xfId="0" applyNumberFormat="1" applyFont="1" applyFill="1" applyBorder="1"/>
    <xf numFmtId="43" fontId="3" fillId="8" borderId="0" xfId="0" applyNumberFormat="1" applyFont="1" applyFill="1" applyBorder="1"/>
    <xf numFmtId="0" fontId="3" fillId="8" borderId="0" xfId="0" applyFont="1" applyFill="1" applyBorder="1" applyAlignment="1">
      <alignment horizontal="center"/>
    </xf>
    <xf numFmtId="0" fontId="7" fillId="8" borderId="0" xfId="0" applyFont="1" applyFill="1" applyBorder="1"/>
    <xf numFmtId="4" fontId="3" fillId="8" borderId="0" xfId="0" applyNumberFormat="1" applyFont="1" applyFill="1" applyBorder="1"/>
    <xf numFmtId="0" fontId="3" fillId="8" borderId="12" xfId="0" applyFont="1" applyFill="1" applyBorder="1" applyAlignment="1">
      <alignment horizontal="right"/>
    </xf>
    <xf numFmtId="0" fontId="0" fillId="8" borderId="8" xfId="0" applyFill="1" applyBorder="1" applyAlignment="1">
      <alignment vertical="center"/>
    </xf>
    <xf numFmtId="0" fontId="3" fillId="8" borderId="14" xfId="0" applyFont="1" applyFill="1" applyBorder="1" applyAlignment="1"/>
    <xf numFmtId="0" fontId="3" fillId="8" borderId="15" xfId="0" applyFont="1" applyFill="1" applyBorder="1" applyAlignment="1"/>
    <xf numFmtId="0" fontId="3" fillId="8" borderId="18" xfId="0" applyFont="1" applyFill="1" applyBorder="1" applyAlignment="1"/>
    <xf numFmtId="10" fontId="3" fillId="2" borderId="0" xfId="2" applyNumberFormat="1" applyFont="1" applyFill="1"/>
    <xf numFmtId="0" fontId="3" fillId="3" borderId="16" xfId="0" applyFont="1" applyFill="1" applyBorder="1" applyAlignment="1">
      <alignment vertical="top" wrapText="1"/>
    </xf>
    <xf numFmtId="0" fontId="3" fillId="0" borderId="0" xfId="0" applyFont="1" applyBorder="1" applyAlignment="1">
      <alignment vertical="top"/>
    </xf>
    <xf numFmtId="0" fontId="3" fillId="0" borderId="15" xfId="0" applyFont="1" applyBorder="1" applyAlignment="1">
      <alignment vertical="top"/>
    </xf>
    <xf numFmtId="0" fontId="0" fillId="0" borderId="16" xfId="0" applyBorder="1" applyAlignment="1">
      <alignment vertical="top"/>
    </xf>
    <xf numFmtId="0" fontId="0" fillId="0" borderId="0" xfId="0" applyAlignment="1">
      <alignment vertical="top"/>
    </xf>
    <xf numFmtId="0" fontId="0" fillId="0" borderId="15" xfId="0" applyBorder="1" applyAlignment="1">
      <alignment vertical="top"/>
    </xf>
    <xf numFmtId="0" fontId="7" fillId="2" borderId="10" xfId="0" applyNumberFormat="1" applyFont="1" applyFill="1" applyBorder="1" applyAlignment="1">
      <alignment vertical="top" wrapText="1"/>
    </xf>
    <xf numFmtId="0" fontId="0" fillId="0" borderId="11" xfId="0" applyBorder="1" applyAlignment="1">
      <alignment wrapText="1"/>
    </xf>
    <xf numFmtId="0" fontId="0" fillId="0" borderId="12" xfId="0" applyBorder="1" applyAlignment="1">
      <alignment wrapText="1"/>
    </xf>
    <xf numFmtId="0" fontId="3" fillId="2" borderId="19" xfId="0" applyFont="1"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3" fillId="2" borderId="16" xfId="0" applyFont="1" applyFill="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7" fillId="2" borderId="10" xfId="0" applyFont="1" applyFill="1" applyBorder="1" applyAlignment="1">
      <alignment horizontal="justify"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3" fillId="2" borderId="2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xf numFmtId="0" fontId="0" fillId="0" borderId="15" xfId="0" applyBorder="1" applyAlignment="1"/>
    <xf numFmtId="0" fontId="0" fillId="0" borderId="16" xfId="0" applyBorder="1" applyAlignment="1"/>
    <xf numFmtId="0" fontId="0" fillId="0" borderId="20" xfId="0" applyBorder="1" applyAlignment="1"/>
    <xf numFmtId="0" fontId="0" fillId="0" borderId="17" xfId="0" applyBorder="1" applyAlignment="1"/>
    <xf numFmtId="0" fontId="0" fillId="0" borderId="18" xfId="0" applyBorder="1" applyAlignment="1"/>
    <xf numFmtId="0" fontId="7" fillId="0" borderId="10" xfId="0" applyFont="1" applyBorder="1" applyAlignment="1">
      <alignment horizontal="left" vertical="top" wrapText="1"/>
    </xf>
    <xf numFmtId="0" fontId="0" fillId="0" borderId="12" xfId="0" applyBorder="1" applyAlignment="1"/>
    <xf numFmtId="0" fontId="0" fillId="0" borderId="11" xfId="0" applyBorder="1" applyAlignment="1">
      <alignment horizontal="left" vertical="top" wrapText="1"/>
    </xf>
    <xf numFmtId="0" fontId="0" fillId="0" borderId="12" xfId="0" applyBorder="1" applyAlignment="1">
      <alignment horizontal="left" vertical="top" wrapText="1"/>
    </xf>
    <xf numFmtId="0" fontId="3" fillId="0" borderId="10" xfId="0" applyFont="1" applyBorder="1" applyAlignment="1">
      <alignment horizontal="left" vertical="top" wrapText="1"/>
    </xf>
    <xf numFmtId="0" fontId="3" fillId="2" borderId="10" xfId="0" applyFont="1" applyFill="1" applyBorder="1" applyAlignment="1">
      <alignment vertical="top" wrapText="1"/>
    </xf>
    <xf numFmtId="164" fontId="3" fillId="2" borderId="20" xfId="0" applyNumberFormat="1" applyFont="1" applyFill="1" applyBorder="1" applyAlignment="1">
      <alignment horizontal="left" vertical="top" wrapText="1"/>
    </xf>
    <xf numFmtId="0" fontId="0" fillId="0" borderId="12" xfId="0" applyBorder="1" applyAlignment="1">
      <alignment vertical="top" wrapText="1"/>
    </xf>
    <xf numFmtId="0" fontId="3" fillId="2" borderId="10" xfId="0" applyFont="1" applyFill="1" applyBorder="1" applyAlignment="1">
      <alignment horizontal="left" vertical="top" wrapText="1"/>
    </xf>
    <xf numFmtId="0" fontId="3" fillId="2" borderId="19" xfId="0" applyFont="1" applyFill="1"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vertical="top" wrapText="1"/>
    </xf>
    <xf numFmtId="0" fontId="0" fillId="0" borderId="20" xfId="0" applyBorder="1" applyAlignment="1">
      <alignment vertical="top" wrapText="1"/>
    </xf>
    <xf numFmtId="0" fontId="3" fillId="3" borderId="16" xfId="0" applyFont="1" applyFill="1" applyBorder="1" applyAlignment="1">
      <alignment horizontal="left" vertical="top" wrapText="1"/>
    </xf>
    <xf numFmtId="0" fontId="0" fillId="0" borderId="15" xfId="0" applyBorder="1" applyAlignment="1">
      <alignment horizontal="left" vertical="top" wrapText="1"/>
    </xf>
    <xf numFmtId="0" fontId="3" fillId="2" borderId="20" xfId="0" applyFont="1" applyFill="1" applyBorder="1" applyAlignment="1">
      <alignment horizontal="left" vertical="top" wrapText="1"/>
    </xf>
    <xf numFmtId="0" fontId="0" fillId="0" borderId="18" xfId="0" applyBorder="1" applyAlignment="1">
      <alignment horizontal="left" vertical="top" wrapText="1"/>
    </xf>
    <xf numFmtId="0" fontId="3" fillId="0" borderId="10" xfId="0" applyFont="1" applyBorder="1" applyAlignment="1">
      <alignment vertical="top" wrapText="1"/>
    </xf>
    <xf numFmtId="0" fontId="7" fillId="2" borderId="10" xfId="0" applyFont="1" applyFill="1" applyBorder="1" applyAlignment="1">
      <alignment horizontal="left" vertical="top" wrapText="1"/>
    </xf>
    <xf numFmtId="0" fontId="0" fillId="0" borderId="11" xfId="0" applyBorder="1" applyAlignment="1"/>
    <xf numFmtId="0" fontId="3" fillId="2" borderId="7" xfId="0" applyFont="1" applyFill="1" applyBorder="1" applyAlignment="1">
      <alignment vertical="top"/>
    </xf>
    <xf numFmtId="0" fontId="0" fillId="0" borderId="8" xfId="0" applyBorder="1" applyAlignment="1">
      <alignment vertical="top"/>
    </xf>
    <xf numFmtId="0" fontId="0" fillId="0" borderId="9" xfId="0" applyBorder="1" applyAlignment="1">
      <alignment vertical="top"/>
    </xf>
    <xf numFmtId="0" fontId="3" fillId="2" borderId="19" xfId="0" applyNumberFormat="1" applyFont="1" applyFill="1" applyBorder="1" applyAlignment="1">
      <alignment vertical="top" wrapText="1"/>
    </xf>
    <xf numFmtId="0" fontId="3" fillId="2" borderId="13" xfId="0" applyFont="1" applyFill="1" applyBorder="1" applyAlignment="1"/>
    <xf numFmtId="0" fontId="3" fillId="3" borderId="14" xfId="0" applyFont="1" applyFill="1" applyBorder="1" applyAlignment="1"/>
    <xf numFmtId="0" fontId="3" fillId="2" borderId="20" xfId="0" applyNumberFormat="1" applyFont="1" applyFill="1" applyBorder="1" applyAlignment="1">
      <alignment vertical="top" wrapText="1"/>
    </xf>
    <xf numFmtId="0" fontId="3" fillId="2" borderId="17" xfId="0" applyFont="1" applyFill="1" applyBorder="1" applyAlignment="1"/>
    <xf numFmtId="0" fontId="3" fillId="3" borderId="18" xfId="0" applyFont="1" applyFill="1" applyBorder="1" applyAlignment="1"/>
    <xf numFmtId="0" fontId="3" fillId="3" borderId="13" xfId="0" applyFont="1" applyFill="1" applyBorder="1"/>
    <xf numFmtId="0" fontId="3" fillId="3" borderId="14" xfId="0" applyFont="1" applyFill="1" applyBorder="1"/>
    <xf numFmtId="0" fontId="3" fillId="2" borderId="0" xfId="0" applyFont="1" applyFill="1" applyBorder="1" applyAlignment="1">
      <alignment horizontal="left" vertical="top" wrapText="1"/>
    </xf>
    <xf numFmtId="0" fontId="3" fillId="2" borderId="15" xfId="0" applyFont="1" applyFill="1" applyBorder="1" applyAlignment="1">
      <alignment horizontal="left" vertical="top" wrapText="1"/>
    </xf>
    <xf numFmtId="0" fontId="0" fillId="0" borderId="11" xfId="0" applyBorder="1" applyAlignment="1">
      <alignment vertical="top" wrapText="1"/>
    </xf>
    <xf numFmtId="0" fontId="7" fillId="2" borderId="10" xfId="0" applyFont="1" applyFill="1" applyBorder="1" applyAlignment="1">
      <alignment vertical="top" wrapText="1"/>
    </xf>
    <xf numFmtId="164" fontId="3" fillId="2" borderId="13" xfId="0" applyNumberFormat="1" applyFont="1" applyFill="1" applyBorder="1" applyAlignment="1">
      <alignment horizontal="left" vertical="top" wrapText="1"/>
    </xf>
    <xf numFmtId="164" fontId="3" fillId="2" borderId="0" xfId="0" applyNumberFormat="1" applyFont="1" applyFill="1" applyBorder="1" applyAlignment="1">
      <alignment horizontal="left" vertical="top" wrapText="1"/>
    </xf>
    <xf numFmtId="0" fontId="0" fillId="0" borderId="0" xfId="0" applyAlignment="1">
      <alignment horizontal="left" vertical="top" wrapText="1"/>
    </xf>
    <xf numFmtId="0" fontId="3" fillId="2" borderId="17" xfId="0" applyFont="1" applyFill="1" applyBorder="1" applyAlignment="1">
      <alignmen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cellXfs>
  <cellStyles count="5">
    <cellStyle name="Comma" xfId="1" builtinId="3"/>
    <cellStyle name="Hyperlink" xfId="4" builtinId="8"/>
    <cellStyle name="Normal" xfId="0" builtinId="0"/>
    <cellStyle name="Normal_GMF Final Am Scehdules"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MF%20MT%20Funding%20Waterfall%20Aug%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Quarterly Report"/>
      <sheetName val="GMF MONTHLY REPORT"/>
      <sheetName val="Litigation"/>
      <sheetName val="Weighted Calcs"/>
      <sheetName val="Strats"/>
      <sheetName val="General Inputs"/>
      <sheetName val="Cross-Currency Swap and Notes"/>
      <sheetName val="LN Balances and Interest Due"/>
      <sheetName val="Funding Waterfall"/>
      <sheetName val="Funding Wires"/>
      <sheetName val="May 12 Bonds to be called"/>
      <sheetName val="Issuer Wires"/>
      <sheetName val="Issuer Waterfall"/>
      <sheetName val="GMF 2 CCY Amortisation"/>
      <sheetName val="GMF 2 GBP Amortisation"/>
      <sheetName val="GMF 3 CCY Amortisation"/>
      <sheetName val="GMF 3 GBP Amortisation"/>
      <sheetName val="GMF 09 GBP Amortisation"/>
      <sheetName val="GMF 11-1 CCY Amortisation"/>
      <sheetName val="GMF 11-1 GBP Amortisation"/>
      <sheetName val="GMF 12-1 CCY Amortisation"/>
      <sheetName val="GMF 12-1 GBP Amortisation "/>
      <sheetName val="TOTAL AMORTISATION"/>
      <sheetName val="Notices"/>
      <sheetName val="Recon"/>
      <sheetName val="New Loans Additions"/>
    </sheetNames>
    <sheetDataSet>
      <sheetData sheetId="0"/>
      <sheetData sheetId="1"/>
      <sheetData sheetId="2"/>
      <sheetData sheetId="3"/>
      <sheetData sheetId="4"/>
      <sheetData sheetId="5"/>
      <sheetData sheetId="6"/>
      <sheetData sheetId="7"/>
      <sheetData sheetId="8">
        <row r="34">
          <cell r="B34" t="str">
            <v>A</v>
          </cell>
          <cell r="AP34">
            <v>0</v>
          </cell>
        </row>
        <row r="35">
          <cell r="B35" t="str">
            <v>A</v>
          </cell>
          <cell r="AP35">
            <v>0</v>
          </cell>
        </row>
        <row r="36">
          <cell r="B36" t="str">
            <v>A</v>
          </cell>
          <cell r="AP36">
            <v>0</v>
          </cell>
        </row>
        <row r="37">
          <cell r="B37" t="str">
            <v>A</v>
          </cell>
          <cell r="AP37">
            <v>0.01</v>
          </cell>
        </row>
        <row r="38">
          <cell r="B38" t="str">
            <v>A</v>
          </cell>
          <cell r="AP38">
            <v>0</v>
          </cell>
        </row>
        <row r="39">
          <cell r="B39" t="str">
            <v>A</v>
          </cell>
          <cell r="AP39">
            <v>249600761</v>
          </cell>
        </row>
        <row r="40">
          <cell r="B40" t="str">
            <v>A</v>
          </cell>
          <cell r="AP40">
            <v>500000000</v>
          </cell>
        </row>
        <row r="41">
          <cell r="B41" t="str">
            <v>B</v>
          </cell>
          <cell r="AP41">
            <v>0</v>
          </cell>
        </row>
        <row r="42">
          <cell r="B42" t="str">
            <v>B</v>
          </cell>
          <cell r="AP42">
            <v>0</v>
          </cell>
        </row>
        <row r="43">
          <cell r="B43" t="str">
            <v>B</v>
          </cell>
          <cell r="AP43">
            <v>0</v>
          </cell>
        </row>
        <row r="44">
          <cell r="B44" t="str">
            <v>C</v>
          </cell>
          <cell r="AP44">
            <v>0</v>
          </cell>
        </row>
        <row r="45">
          <cell r="B45" t="str">
            <v>C</v>
          </cell>
          <cell r="AP45">
            <v>0</v>
          </cell>
        </row>
        <row r="46">
          <cell r="B46" t="str">
            <v>C</v>
          </cell>
          <cell r="AP46">
            <v>0</v>
          </cell>
        </row>
        <row r="47">
          <cell r="B47" t="str">
            <v>D</v>
          </cell>
          <cell r="AP47">
            <v>0</v>
          </cell>
        </row>
        <row r="48">
          <cell r="B48" t="str">
            <v>D</v>
          </cell>
          <cell r="AP48">
            <v>0</v>
          </cell>
        </row>
        <row r="49">
          <cell r="B49" t="str">
            <v>D</v>
          </cell>
          <cell r="AP49">
            <v>0</v>
          </cell>
        </row>
        <row r="99">
          <cell r="B99" t="str">
            <v>A</v>
          </cell>
          <cell r="AL99">
            <v>1.2896060943603516E-3</v>
          </cell>
        </row>
        <row r="100">
          <cell r="B100" t="str">
            <v>A</v>
          </cell>
          <cell r="AL100">
            <v>-1.8990635871887207E-3</v>
          </cell>
        </row>
        <row r="101">
          <cell r="B101" t="str">
            <v>A</v>
          </cell>
          <cell r="AL101">
            <v>-9.9999904632568359E-3</v>
          </cell>
        </row>
        <row r="102">
          <cell r="B102" t="str">
            <v>A</v>
          </cell>
          <cell r="AL102">
            <v>3.8781166076660156E-3</v>
          </cell>
        </row>
        <row r="103">
          <cell r="B103" t="str">
            <v>A</v>
          </cell>
          <cell r="AL103">
            <v>9.6917152404785156E-4</v>
          </cell>
        </row>
        <row r="104">
          <cell r="B104" t="str">
            <v>A</v>
          </cell>
          <cell r="AL104">
            <v>-4.4749975204467773E-3</v>
          </cell>
        </row>
        <row r="105">
          <cell r="B105" t="str">
            <v>A</v>
          </cell>
          <cell r="AL105">
            <v>1.5813708305358887E-3</v>
          </cell>
        </row>
        <row r="106">
          <cell r="B106" t="str">
            <v>A</v>
          </cell>
          <cell r="AL106">
            <v>0</v>
          </cell>
        </row>
        <row r="107">
          <cell r="B107" t="str">
            <v>B</v>
          </cell>
          <cell r="AL107">
            <v>4.3295323848724365E-5</v>
          </cell>
        </row>
        <row r="108">
          <cell r="B108" t="str">
            <v>B</v>
          </cell>
          <cell r="AL108">
            <v>2.671368420124054E-3</v>
          </cell>
        </row>
        <row r="109">
          <cell r="B109" t="str">
            <v>B</v>
          </cell>
          <cell r="AL109">
            <v>0</v>
          </cell>
        </row>
        <row r="110">
          <cell r="B110" t="str">
            <v>C</v>
          </cell>
          <cell r="AL110">
            <v>-4.2696036398410797E-3</v>
          </cell>
        </row>
        <row r="111">
          <cell r="B111" t="str">
            <v>C</v>
          </cell>
          <cell r="AL111">
            <v>0</v>
          </cell>
        </row>
        <row r="112">
          <cell r="B112" t="str">
            <v>C</v>
          </cell>
          <cell r="AL112">
            <v>0</v>
          </cell>
        </row>
        <row r="113">
          <cell r="B113" t="str">
            <v>D</v>
          </cell>
          <cell r="AL113">
            <v>-2.1866485476493835E-3</v>
          </cell>
        </row>
        <row r="114">
          <cell r="B114" t="str">
            <v>D</v>
          </cell>
          <cell r="AL114">
            <v>-1.8596649169921875E-4</v>
          </cell>
        </row>
        <row r="115">
          <cell r="B115" t="str">
            <v>D</v>
          </cell>
          <cell r="AL115">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830"/>
  <sheetViews>
    <sheetView tabSelected="1" topLeftCell="A630" zoomScale="75" zoomScaleNormal="75" workbookViewId="0">
      <selection activeCell="F694" sqref="F694"/>
    </sheetView>
  </sheetViews>
  <sheetFormatPr defaultRowHeight="12.75"/>
  <cols>
    <col min="1" max="1" width="55.85546875" style="7" customWidth="1"/>
    <col min="2" max="2" width="43.28515625" style="1" customWidth="1"/>
    <col min="3" max="3" width="34.140625" style="2" customWidth="1"/>
    <col min="4" max="4" width="34.140625" style="1" customWidth="1"/>
    <col min="5" max="5" width="22.140625" style="2" customWidth="1"/>
    <col min="6" max="6" width="23.5703125" style="3" customWidth="1"/>
    <col min="7" max="7" width="30.42578125" style="3" customWidth="1"/>
    <col min="8" max="8" width="33.5703125" style="3" customWidth="1"/>
    <col min="9" max="9" width="22.42578125" style="3" customWidth="1"/>
    <col min="10" max="10" width="24.42578125" style="3" customWidth="1"/>
    <col min="11" max="11" width="18.28515625" style="3" customWidth="1"/>
    <col min="12" max="12" width="19.140625" style="3" bestFit="1" customWidth="1"/>
    <col min="13" max="13" width="3.5703125" style="4" customWidth="1"/>
    <col min="14" max="16" width="18.28515625" style="4" customWidth="1"/>
    <col min="17" max="17" width="6.42578125" style="4" customWidth="1"/>
    <col min="18" max="19" width="18.28515625" style="4" customWidth="1"/>
    <col min="20" max="21" width="10.85546875" style="4" customWidth="1"/>
    <col min="22" max="36" width="9.140625" style="4"/>
    <col min="37" max="16384" width="9.140625" style="3"/>
  </cols>
  <sheetData>
    <row r="1" spans="1:7" ht="18.75">
      <c r="B1" s="8"/>
      <c r="C1" s="9"/>
      <c r="D1" s="10"/>
      <c r="E1" s="9"/>
      <c r="F1" s="11"/>
      <c r="G1" s="11"/>
    </row>
    <row r="2" spans="1:7" ht="23.25">
      <c r="A2" s="12" t="s">
        <v>4</v>
      </c>
      <c r="B2" s="8"/>
      <c r="C2" s="9"/>
      <c r="D2" s="10"/>
      <c r="E2" s="9"/>
      <c r="F2" s="11"/>
      <c r="G2" s="11"/>
    </row>
    <row r="3" spans="1:7" ht="20.25">
      <c r="A3" s="5" t="s">
        <v>5</v>
      </c>
      <c r="B3" s="8"/>
      <c r="C3" s="9"/>
      <c r="D3" s="10"/>
      <c r="E3" s="9"/>
      <c r="F3" s="11"/>
      <c r="G3" s="11"/>
    </row>
    <row r="4" spans="1:7" ht="18.75">
      <c r="A4" s="13" t="s">
        <v>722</v>
      </c>
      <c r="C4" s="14"/>
      <c r="F4" s="15"/>
    </row>
    <row r="5" spans="1:7" ht="18.75">
      <c r="A5" s="16"/>
      <c r="B5" s="8"/>
      <c r="C5" s="17"/>
      <c r="D5" s="10"/>
      <c r="E5" s="9"/>
      <c r="F5" s="11"/>
      <c r="G5" s="11"/>
    </row>
    <row r="6" spans="1:7" ht="18.75">
      <c r="A6" s="18" t="s">
        <v>6</v>
      </c>
      <c r="B6" s="19">
        <v>41152</v>
      </c>
      <c r="C6" s="20"/>
      <c r="F6" s="15"/>
    </row>
    <row r="7" spans="1:7" ht="18.75">
      <c r="A7" s="21" t="s">
        <v>0</v>
      </c>
      <c r="B7" s="22">
        <v>41050</v>
      </c>
      <c r="C7" s="23"/>
      <c r="F7" s="15"/>
    </row>
    <row r="8" spans="1:7" ht="18.75">
      <c r="A8" s="21" t="s">
        <v>2</v>
      </c>
      <c r="B8" s="22">
        <v>41141</v>
      </c>
      <c r="C8" s="23"/>
      <c r="F8" s="15"/>
    </row>
    <row r="9" spans="1:7" ht="18.75">
      <c r="A9" s="21" t="s">
        <v>3</v>
      </c>
      <c r="B9" s="22">
        <v>41141</v>
      </c>
      <c r="C9" s="23"/>
      <c r="F9" s="15"/>
    </row>
    <row r="10" spans="1:7" ht="18.75">
      <c r="A10" s="24" t="s">
        <v>7</v>
      </c>
      <c r="B10" s="25">
        <v>91</v>
      </c>
      <c r="C10" s="26"/>
    </row>
    <row r="11" spans="1:7" ht="18.75">
      <c r="A11" s="27" t="s">
        <v>8</v>
      </c>
      <c r="B11" s="28">
        <v>41233</v>
      </c>
      <c r="C11" s="6"/>
    </row>
    <row r="12" spans="1:7" ht="18.75">
      <c r="A12" s="6"/>
      <c r="B12" s="29"/>
      <c r="C12" s="6"/>
    </row>
    <row r="13" spans="1:7">
      <c r="A13" s="30"/>
      <c r="B13" s="10"/>
    </row>
    <row r="14" spans="1:7" ht="12.75" customHeight="1">
      <c r="A14" s="770" t="s">
        <v>9</v>
      </c>
      <c r="B14" s="771"/>
      <c r="C14" s="771"/>
      <c r="D14" s="772"/>
    </row>
    <row r="15" spans="1:7">
      <c r="A15" s="3"/>
      <c r="B15" s="3"/>
      <c r="C15" s="3"/>
      <c r="D15" s="3"/>
    </row>
    <row r="16" spans="1:7" ht="18.75">
      <c r="A16" s="31" t="s">
        <v>10</v>
      </c>
      <c r="B16" s="32"/>
      <c r="C16" s="33"/>
      <c r="D16" s="34"/>
      <c r="E16" s="35"/>
      <c r="F16" s="7"/>
      <c r="G16" s="7"/>
    </row>
    <row r="17" spans="1:36" ht="45.75" customHeight="1">
      <c r="A17" s="36" t="s">
        <v>11</v>
      </c>
      <c r="B17" s="773" t="s">
        <v>12</v>
      </c>
      <c r="C17" s="774"/>
      <c r="D17" s="775"/>
      <c r="E17" s="37"/>
      <c r="F17" s="37"/>
      <c r="G17" s="37"/>
      <c r="H17" s="37"/>
    </row>
    <row r="18" spans="1:36" ht="15.75">
      <c r="A18" s="38" t="s">
        <v>13</v>
      </c>
      <c r="B18" s="776" t="s">
        <v>14</v>
      </c>
      <c r="C18" s="777"/>
      <c r="D18" s="778"/>
      <c r="E18" s="37"/>
      <c r="F18" s="37"/>
      <c r="G18" s="37"/>
      <c r="H18" s="37"/>
    </row>
    <row r="19" spans="1:36" ht="15.75">
      <c r="A19" s="38" t="s">
        <v>15</v>
      </c>
      <c r="B19" s="764" t="s">
        <v>16</v>
      </c>
      <c r="C19" s="777"/>
      <c r="D19" s="778"/>
      <c r="E19" s="431"/>
      <c r="F19" s="37"/>
      <c r="G19" s="37"/>
      <c r="H19" s="37"/>
    </row>
    <row r="20" spans="1:36" ht="15.75">
      <c r="A20" s="38" t="s">
        <v>17</v>
      </c>
      <c r="B20" s="776" t="s">
        <v>18</v>
      </c>
      <c r="C20" s="777"/>
      <c r="D20" s="778"/>
      <c r="E20" s="40"/>
      <c r="F20" s="37"/>
      <c r="G20" s="37"/>
      <c r="H20" s="37"/>
    </row>
    <row r="21" spans="1:36" ht="30" customHeight="1">
      <c r="A21" s="38" t="s">
        <v>19</v>
      </c>
      <c r="B21" s="764" t="s">
        <v>20</v>
      </c>
      <c r="C21" s="777"/>
      <c r="D21" s="778"/>
      <c r="E21" s="431"/>
      <c r="F21" s="37"/>
      <c r="G21" s="37"/>
      <c r="H21" s="37"/>
    </row>
    <row r="22" spans="1:36" ht="18" customHeight="1">
      <c r="A22" s="38" t="s">
        <v>21</v>
      </c>
      <c r="B22" s="764" t="s">
        <v>22</v>
      </c>
      <c r="C22" s="777"/>
      <c r="D22" s="778"/>
      <c r="E22" s="41" t="s">
        <v>23</v>
      </c>
      <c r="F22" s="41"/>
    </row>
    <row r="23" spans="1:36" ht="18.75" customHeight="1">
      <c r="A23" s="38" t="s">
        <v>24</v>
      </c>
      <c r="B23" s="764" t="s">
        <v>25</v>
      </c>
      <c r="C23" s="777"/>
      <c r="D23" s="778"/>
      <c r="E23" s="41"/>
      <c r="F23" s="41"/>
    </row>
    <row r="24" spans="1:36" ht="23.25" customHeight="1">
      <c r="A24" s="42" t="s">
        <v>26</v>
      </c>
      <c r="B24" s="787" t="s">
        <v>27</v>
      </c>
      <c r="C24" s="788"/>
      <c r="D24" s="789"/>
      <c r="E24" s="41"/>
      <c r="F24" s="41"/>
    </row>
    <row r="25" spans="1:36">
      <c r="A25" s="37"/>
      <c r="B25" s="43"/>
      <c r="C25" s="44"/>
      <c r="E25" s="44"/>
      <c r="F25" s="45"/>
      <c r="G25" s="45"/>
      <c r="H25" s="45"/>
    </row>
    <row r="26" spans="1:36">
      <c r="A26" s="37"/>
      <c r="C26" s="46"/>
      <c r="D26" s="47"/>
      <c r="E26" s="46"/>
      <c r="F26" s="41"/>
    </row>
    <row r="27" spans="1:36" ht="18.75">
      <c r="A27" s="48" t="s">
        <v>28</v>
      </c>
      <c r="B27" s="32"/>
      <c r="C27" s="49"/>
      <c r="D27" s="50"/>
      <c r="E27" s="46"/>
      <c r="F27" s="41"/>
    </row>
    <row r="28" spans="1:36" s="41" customFormat="1" ht="15.75">
      <c r="A28" s="51" t="s">
        <v>29</v>
      </c>
      <c r="B28" s="52" t="s">
        <v>30</v>
      </c>
      <c r="C28" s="53"/>
      <c r="D28" s="54"/>
      <c r="E28" s="46"/>
      <c r="M28" s="55"/>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1:36" ht="15.75">
      <c r="A29" s="56"/>
      <c r="B29" s="57"/>
      <c r="C29" s="58"/>
      <c r="D29" s="59"/>
      <c r="E29" s="46"/>
      <c r="F29" s="41"/>
    </row>
    <row r="30" spans="1:36" ht="15.75">
      <c r="A30" s="60" t="s">
        <v>31</v>
      </c>
      <c r="B30" s="61" t="s">
        <v>32</v>
      </c>
      <c r="C30" s="61" t="s">
        <v>33</v>
      </c>
      <c r="D30" s="62" t="s">
        <v>34</v>
      </c>
      <c r="E30" s="3"/>
    </row>
    <row r="31" spans="1:36" ht="15.75">
      <c r="A31" s="63" t="s">
        <v>35</v>
      </c>
      <c r="B31" s="64" t="s">
        <v>36</v>
      </c>
      <c r="C31" s="64" t="s">
        <v>37</v>
      </c>
      <c r="D31" s="65" t="s">
        <v>38</v>
      </c>
      <c r="E31" s="3"/>
    </row>
    <row r="32" spans="1:36" ht="15.75">
      <c r="A32" s="63" t="s">
        <v>39</v>
      </c>
      <c r="B32" s="64" t="s">
        <v>40</v>
      </c>
      <c r="C32" s="64" t="s">
        <v>41</v>
      </c>
      <c r="D32" s="65" t="s">
        <v>42</v>
      </c>
      <c r="E32" s="3"/>
    </row>
    <row r="33" spans="1:7" ht="15.75">
      <c r="A33" s="66"/>
      <c r="B33" s="67"/>
      <c r="C33" s="68"/>
      <c r="D33" s="69"/>
    </row>
    <row r="34" spans="1:7">
      <c r="A34" s="30"/>
      <c r="B34" s="10"/>
      <c r="E34" s="1"/>
      <c r="F34" s="2"/>
    </row>
    <row r="35" spans="1:7">
      <c r="A35" s="30"/>
      <c r="B35" s="10"/>
      <c r="E35" s="1"/>
      <c r="F35" s="2"/>
    </row>
    <row r="36" spans="1:7" ht="18.75">
      <c r="A36" s="70" t="s">
        <v>43</v>
      </c>
      <c r="E36" s="1"/>
      <c r="F36" s="2"/>
    </row>
    <row r="37" spans="1:7">
      <c r="A37" s="71"/>
      <c r="E37" s="1"/>
      <c r="F37" s="2"/>
    </row>
    <row r="38" spans="1:7" ht="15.75">
      <c r="A38" s="72" t="s">
        <v>44</v>
      </c>
      <c r="B38" s="73" t="s">
        <v>552</v>
      </c>
      <c r="C38" s="73" t="s">
        <v>45</v>
      </c>
      <c r="D38" s="74" t="s">
        <v>46</v>
      </c>
      <c r="G38" s="11"/>
    </row>
    <row r="39" spans="1:7">
      <c r="A39" s="75"/>
      <c r="B39" s="76"/>
      <c r="C39" s="77"/>
      <c r="D39" s="78"/>
    </row>
    <row r="40" spans="1:7">
      <c r="A40" s="79" t="s">
        <v>47</v>
      </c>
      <c r="B40" s="80">
        <v>100413</v>
      </c>
      <c r="C40" s="80">
        <v>101520</v>
      </c>
      <c r="D40" s="81">
        <v>139484</v>
      </c>
      <c r="G40" s="82"/>
    </row>
    <row r="41" spans="1:7">
      <c r="A41" s="79" t="s">
        <v>48</v>
      </c>
      <c r="B41" s="83">
        <v>10570215356.799999</v>
      </c>
      <c r="C41" s="83">
        <v>10711910405.940002</v>
      </c>
      <c r="D41" s="78">
        <v>15399324381.5</v>
      </c>
      <c r="G41" s="43"/>
    </row>
    <row r="42" spans="1:7">
      <c r="A42" s="79" t="s">
        <v>49</v>
      </c>
      <c r="B42" s="83">
        <v>10078562052.93</v>
      </c>
      <c r="C42" s="83">
        <v>10227752954.300001</v>
      </c>
      <c r="D42" s="78">
        <v>15206852094.48</v>
      </c>
      <c r="G42" s="43"/>
    </row>
    <row r="43" spans="1:7">
      <c r="A43" s="79" t="s">
        <v>50</v>
      </c>
      <c r="B43" s="83">
        <v>100371.08793612382</v>
      </c>
      <c r="C43" s="83">
        <v>100746.18749310482</v>
      </c>
      <c r="D43" s="78"/>
      <c r="F43" s="84"/>
      <c r="G43" s="43"/>
    </row>
    <row r="44" spans="1:7">
      <c r="A44" s="79" t="s">
        <v>51</v>
      </c>
      <c r="B44" s="83">
        <v>105267.39920926573</v>
      </c>
      <c r="C44" s="83">
        <v>105515.27192612295</v>
      </c>
      <c r="D44" s="78"/>
      <c r="G44" s="43"/>
    </row>
    <row r="45" spans="1:7">
      <c r="A45" s="79" t="s">
        <v>52</v>
      </c>
      <c r="B45" s="85">
        <v>241.63</v>
      </c>
      <c r="C45" s="85">
        <v>241.63</v>
      </c>
      <c r="D45" s="86">
        <v>241.63</v>
      </c>
      <c r="G45" s="45"/>
    </row>
    <row r="46" spans="1:7">
      <c r="A46" s="79" t="s">
        <v>53</v>
      </c>
      <c r="B46" s="87">
        <v>0.57542599999999999</v>
      </c>
      <c r="C46" s="87">
        <v>0.57513499999999995</v>
      </c>
      <c r="D46" s="78"/>
      <c r="G46" s="44"/>
    </row>
    <row r="47" spans="1:7">
      <c r="A47" s="88"/>
      <c r="B47" s="89"/>
      <c r="C47" s="90"/>
      <c r="D47" s="91"/>
    </row>
    <row r="48" spans="1:7">
      <c r="A48" s="92"/>
      <c r="B48" s="93"/>
      <c r="C48" s="4"/>
      <c r="D48" s="94"/>
    </row>
    <row r="49" spans="1:36">
      <c r="A49" s="92"/>
      <c r="B49" s="93"/>
      <c r="C49" s="4"/>
      <c r="D49" s="94"/>
    </row>
    <row r="50" spans="1:36" ht="15.75">
      <c r="A50" s="95"/>
      <c r="B50" s="96" t="s">
        <v>54</v>
      </c>
      <c r="C50" s="97" t="s">
        <v>55</v>
      </c>
      <c r="D50" s="96" t="s">
        <v>56</v>
      </c>
      <c r="E50" s="23"/>
    </row>
    <row r="51" spans="1:36">
      <c r="A51" s="98" t="s">
        <v>57</v>
      </c>
      <c r="B51" s="99">
        <v>0</v>
      </c>
      <c r="C51" s="99">
        <v>168.16</v>
      </c>
      <c r="D51" s="100">
        <v>0.1009</v>
      </c>
      <c r="E51" s="101"/>
    </row>
    <row r="52" spans="1:36">
      <c r="A52" s="98" t="s">
        <v>58</v>
      </c>
      <c r="B52" s="102">
        <v>6.7000000000000002E-3</v>
      </c>
      <c r="C52" s="102">
        <v>7.1900000000000006E-2</v>
      </c>
      <c r="D52" s="103">
        <v>2.0909000000000001E-2</v>
      </c>
      <c r="E52" s="23"/>
    </row>
    <row r="53" spans="1:36">
      <c r="A53" s="98" t="s">
        <v>59</v>
      </c>
      <c r="B53" s="102">
        <v>0</v>
      </c>
      <c r="C53" s="102">
        <v>0.9657</v>
      </c>
      <c r="D53" s="104">
        <v>0.5914488</v>
      </c>
      <c r="E53" s="23"/>
    </row>
    <row r="54" spans="1:36">
      <c r="A54" s="98" t="s">
        <v>60</v>
      </c>
      <c r="B54" s="102">
        <v>1E-4</v>
      </c>
      <c r="C54" s="102">
        <v>1.88</v>
      </c>
      <c r="D54" s="104">
        <v>0.58565400000000001</v>
      </c>
      <c r="E54" s="23"/>
    </row>
    <row r="55" spans="1:36">
      <c r="A55" s="98" t="s">
        <v>61</v>
      </c>
      <c r="B55" s="102">
        <v>1E-4</v>
      </c>
      <c r="C55" s="102">
        <v>0.96509999999999996</v>
      </c>
      <c r="D55" s="104">
        <v>0.52458499999999997</v>
      </c>
      <c r="E55" s="23"/>
    </row>
    <row r="56" spans="1:36">
      <c r="A56" s="98" t="s">
        <v>62</v>
      </c>
      <c r="B56" s="105">
        <v>0</v>
      </c>
      <c r="C56" s="106">
        <v>999936.32</v>
      </c>
      <c r="D56" s="106">
        <v>172703.09890000001</v>
      </c>
      <c r="E56" s="23"/>
    </row>
    <row r="57" spans="1:36">
      <c r="A57" s="98" t="s">
        <v>63</v>
      </c>
      <c r="B57" s="107">
        <v>0</v>
      </c>
      <c r="C57" s="107">
        <v>34</v>
      </c>
      <c r="D57" s="100">
        <v>15.37</v>
      </c>
      <c r="E57" s="23"/>
    </row>
    <row r="58" spans="1:36">
      <c r="A58" s="108" t="s">
        <v>64</v>
      </c>
      <c r="B58" s="109">
        <v>9</v>
      </c>
      <c r="C58" s="109">
        <v>98</v>
      </c>
      <c r="D58" s="110">
        <v>56.27</v>
      </c>
      <c r="E58" s="23"/>
    </row>
    <row r="59" spans="1:36">
      <c r="A59" s="92" t="s">
        <v>65</v>
      </c>
      <c r="B59" s="111"/>
      <c r="C59" s="111"/>
      <c r="D59" s="112"/>
      <c r="E59" s="23"/>
    </row>
    <row r="60" spans="1:36">
      <c r="A60" s="113" t="s">
        <v>553</v>
      </c>
      <c r="B60" s="93"/>
      <c r="C60" s="4"/>
      <c r="D60" s="94"/>
    </row>
    <row r="61" spans="1:36">
      <c r="A61" s="114" t="s">
        <v>66</v>
      </c>
      <c r="B61" s="115"/>
      <c r="C61" s="4"/>
      <c r="D61" s="4"/>
      <c r="E61" s="3"/>
      <c r="F61" s="116"/>
      <c r="G61" s="117"/>
    </row>
    <row r="63" spans="1:36">
      <c r="A63" s="30"/>
      <c r="D63" s="3"/>
      <c r="E63" s="3"/>
      <c r="F63" s="116"/>
      <c r="G63" s="117"/>
    </row>
    <row r="64" spans="1:36" s="121" customFormat="1" ht="18.75">
      <c r="A64" s="118" t="s">
        <v>67</v>
      </c>
      <c r="B64" s="119"/>
      <c r="C64" s="120"/>
      <c r="F64" s="122"/>
      <c r="G64" s="123"/>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row>
    <row r="65" spans="1:36" s="121" customFormat="1">
      <c r="A65" s="125"/>
      <c r="B65" s="119"/>
      <c r="C65" s="120"/>
      <c r="F65" s="122"/>
      <c r="G65" s="123"/>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row>
    <row r="66" spans="1:36" s="121" customFormat="1" ht="15.75">
      <c r="A66" s="126" t="s">
        <v>68</v>
      </c>
      <c r="B66" s="119"/>
      <c r="C66" s="127"/>
      <c r="F66" s="122"/>
      <c r="G66" s="126" t="s">
        <v>69</v>
      </c>
      <c r="H66" s="119"/>
      <c r="I66" s="120"/>
      <c r="J66" s="119"/>
      <c r="K66" s="120"/>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row>
    <row r="67" spans="1:36" s="121" customFormat="1">
      <c r="A67" s="128" t="s">
        <v>70</v>
      </c>
      <c r="B67" s="129" t="s">
        <v>71</v>
      </c>
      <c r="C67" s="130" t="s">
        <v>72</v>
      </c>
      <c r="D67" s="129" t="s">
        <v>73</v>
      </c>
      <c r="E67" s="130" t="s">
        <v>74</v>
      </c>
      <c r="F67" s="131"/>
      <c r="G67" s="132" t="s">
        <v>70</v>
      </c>
      <c r="H67" s="129" t="s">
        <v>71</v>
      </c>
      <c r="I67" s="130" t="s">
        <v>72</v>
      </c>
      <c r="J67" s="129" t="s">
        <v>75</v>
      </c>
      <c r="K67" s="130" t="s">
        <v>72</v>
      </c>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row>
    <row r="68" spans="1:36" s="138" customFormat="1">
      <c r="A68" s="133" t="s">
        <v>554</v>
      </c>
      <c r="B68" s="134">
        <v>153796.26999999999</v>
      </c>
      <c r="C68" s="135">
        <v>1.0000000000000001E-5</v>
      </c>
      <c r="D68" s="136">
        <v>1</v>
      </c>
      <c r="E68" s="135">
        <v>1.0000000000000001E-5</v>
      </c>
      <c r="F68" s="137"/>
      <c r="G68" s="133" t="s">
        <v>555</v>
      </c>
      <c r="H68" s="134">
        <v>228317041.68000001</v>
      </c>
      <c r="I68" s="135">
        <v>2.1600000000000001E-2</v>
      </c>
      <c r="J68" s="136">
        <v>3741</v>
      </c>
      <c r="K68" s="135">
        <v>3.7260000000000001E-2</v>
      </c>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row>
    <row r="69" spans="1:36" s="138" customFormat="1">
      <c r="A69" s="133" t="s">
        <v>556</v>
      </c>
      <c r="B69" s="134">
        <v>1233783.57</v>
      </c>
      <c r="C69" s="135">
        <v>1.2E-4</v>
      </c>
      <c r="D69" s="136">
        <v>16</v>
      </c>
      <c r="E69" s="135">
        <v>1.6000000000000001E-4</v>
      </c>
      <c r="F69" s="137"/>
      <c r="G69" s="133" t="s">
        <v>557</v>
      </c>
      <c r="H69" s="134">
        <v>333510792.75</v>
      </c>
      <c r="I69" s="135">
        <v>3.1550000000000002E-2</v>
      </c>
      <c r="J69" s="136">
        <v>5029</v>
      </c>
      <c r="K69" s="135">
        <v>5.008E-2</v>
      </c>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row>
    <row r="70" spans="1:36" s="138" customFormat="1">
      <c r="A70" s="133" t="s">
        <v>558</v>
      </c>
      <c r="B70" s="134">
        <v>127770610.26000001</v>
      </c>
      <c r="C70" s="135">
        <v>1.209E-2</v>
      </c>
      <c r="D70" s="136">
        <v>1884</v>
      </c>
      <c r="E70" s="135">
        <v>1.8759999999999999E-2</v>
      </c>
      <c r="F70" s="140"/>
      <c r="G70" s="133" t="s">
        <v>559</v>
      </c>
      <c r="H70" s="134">
        <v>546202596.91999996</v>
      </c>
      <c r="I70" s="135">
        <v>5.1670000000000001E-2</v>
      </c>
      <c r="J70" s="136">
        <v>7084</v>
      </c>
      <c r="K70" s="135">
        <v>7.0550000000000002E-2</v>
      </c>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row>
    <row r="71" spans="1:36" s="138" customFormat="1">
      <c r="A71" s="133" t="s">
        <v>560</v>
      </c>
      <c r="B71" s="134">
        <v>206543656.59</v>
      </c>
      <c r="C71" s="135">
        <v>1.9539999999999998E-2</v>
      </c>
      <c r="D71" s="136">
        <v>3250</v>
      </c>
      <c r="E71" s="135">
        <v>3.2370000000000003E-2</v>
      </c>
      <c r="F71" s="137"/>
      <c r="G71" s="133" t="s">
        <v>561</v>
      </c>
      <c r="H71" s="134">
        <v>508260925.69</v>
      </c>
      <c r="I71" s="135">
        <v>4.8079999999999998E-2</v>
      </c>
      <c r="J71" s="136">
        <v>6301</v>
      </c>
      <c r="K71" s="135">
        <v>6.275E-2</v>
      </c>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row>
    <row r="72" spans="1:36" s="138" customFormat="1">
      <c r="A72" s="133" t="s">
        <v>562</v>
      </c>
      <c r="B72" s="134">
        <v>620145296.85000002</v>
      </c>
      <c r="C72" s="135">
        <v>5.867E-2</v>
      </c>
      <c r="D72" s="136">
        <v>8363</v>
      </c>
      <c r="E72" s="135">
        <v>8.3290000000000003E-2</v>
      </c>
      <c r="F72" s="137"/>
      <c r="G72" s="133" t="s">
        <v>563</v>
      </c>
      <c r="H72" s="134">
        <v>802730458.21000004</v>
      </c>
      <c r="I72" s="135">
        <v>7.5939999999999994E-2</v>
      </c>
      <c r="J72" s="136">
        <v>9062</v>
      </c>
      <c r="K72" s="135">
        <v>9.0249999999999997E-2</v>
      </c>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row>
    <row r="73" spans="1:36" s="138" customFormat="1">
      <c r="A73" s="133" t="s">
        <v>564</v>
      </c>
      <c r="B73" s="134">
        <v>415555625.30000001</v>
      </c>
      <c r="C73" s="135">
        <v>3.9309999999999998E-2</v>
      </c>
      <c r="D73" s="136">
        <v>5342</v>
      </c>
      <c r="E73" s="135">
        <v>5.3199999999999997E-2</v>
      </c>
      <c r="F73" s="140"/>
      <c r="G73" s="133" t="s">
        <v>565</v>
      </c>
      <c r="H73" s="134">
        <v>849014365.92999995</v>
      </c>
      <c r="I73" s="135">
        <v>8.0320000000000003E-2</v>
      </c>
      <c r="J73" s="136">
        <v>8685</v>
      </c>
      <c r="K73" s="135">
        <v>8.6489999999999997E-2</v>
      </c>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row>
    <row r="74" spans="1:36" s="138" customFormat="1">
      <c r="A74" s="133" t="s">
        <v>566</v>
      </c>
      <c r="B74" s="134">
        <v>523702832.38</v>
      </c>
      <c r="C74" s="135">
        <v>4.9549999999999997E-2</v>
      </c>
      <c r="D74" s="136">
        <v>6109</v>
      </c>
      <c r="E74" s="135">
        <v>6.0839999999999998E-2</v>
      </c>
      <c r="F74" s="137"/>
      <c r="G74" s="133" t="s">
        <v>567</v>
      </c>
      <c r="H74" s="134">
        <v>1117676171.75</v>
      </c>
      <c r="I74" s="135">
        <v>0.10574</v>
      </c>
      <c r="J74" s="136">
        <v>10654</v>
      </c>
      <c r="K74" s="135">
        <v>0.1061</v>
      </c>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row>
    <row r="75" spans="1:36" s="138" customFormat="1">
      <c r="A75" s="133" t="s">
        <v>568</v>
      </c>
      <c r="B75" s="134">
        <v>1077378549.51</v>
      </c>
      <c r="C75" s="135">
        <v>0.10193000000000001</v>
      </c>
      <c r="D75" s="136">
        <v>11440</v>
      </c>
      <c r="E75" s="135">
        <v>0.11393</v>
      </c>
      <c r="F75" s="137"/>
      <c r="G75" s="133" t="s">
        <v>569</v>
      </c>
      <c r="H75" s="134">
        <v>1418534627.22</v>
      </c>
      <c r="I75" s="135">
        <v>0.13420000000000001</v>
      </c>
      <c r="J75" s="136">
        <v>12407</v>
      </c>
      <c r="K75" s="135">
        <v>0.12356</v>
      </c>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row>
    <row r="76" spans="1:36" s="138" customFormat="1">
      <c r="A76" s="133" t="s">
        <v>570</v>
      </c>
      <c r="B76" s="134">
        <v>916154928.52999997</v>
      </c>
      <c r="C76" s="135">
        <v>8.6669999999999997E-2</v>
      </c>
      <c r="D76" s="136">
        <v>8921</v>
      </c>
      <c r="E76" s="135">
        <v>8.8840000000000002E-2</v>
      </c>
      <c r="F76" s="140"/>
      <c r="G76" s="133" t="s">
        <v>571</v>
      </c>
      <c r="H76" s="134">
        <v>1254496716.46</v>
      </c>
      <c r="I76" s="135">
        <v>0.11867999999999999</v>
      </c>
      <c r="J76" s="136">
        <v>10780</v>
      </c>
      <c r="K76" s="135">
        <v>0.10736</v>
      </c>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row>
    <row r="77" spans="1:36" s="138" customFormat="1">
      <c r="A77" s="133" t="s">
        <v>572</v>
      </c>
      <c r="B77" s="134">
        <v>1716619456.1600001</v>
      </c>
      <c r="C77" s="135">
        <v>0.16239999999999999</v>
      </c>
      <c r="D77" s="136">
        <v>15008</v>
      </c>
      <c r="E77" s="135">
        <v>0.14946000000000001</v>
      </c>
      <c r="F77" s="137"/>
      <c r="G77" s="133" t="s">
        <v>573</v>
      </c>
      <c r="H77" s="134">
        <v>1612276824.76</v>
      </c>
      <c r="I77" s="135">
        <v>0.15253</v>
      </c>
      <c r="J77" s="136">
        <v>12577</v>
      </c>
      <c r="K77" s="135">
        <v>0.12525</v>
      </c>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row>
    <row r="78" spans="1:36" s="138" customFormat="1">
      <c r="A78" s="133" t="s">
        <v>574</v>
      </c>
      <c r="B78" s="134">
        <v>888599077.41999996</v>
      </c>
      <c r="C78" s="135">
        <v>8.4070000000000006E-2</v>
      </c>
      <c r="D78" s="136">
        <v>7902</v>
      </c>
      <c r="E78" s="135">
        <v>7.8689999999999996E-2</v>
      </c>
      <c r="F78" s="141"/>
      <c r="G78" s="133" t="s">
        <v>575</v>
      </c>
      <c r="H78" s="134">
        <v>723400394.02999997</v>
      </c>
      <c r="I78" s="135">
        <v>6.8440000000000001E-2</v>
      </c>
      <c r="J78" s="136">
        <v>5334</v>
      </c>
      <c r="K78" s="135">
        <v>5.3120000000000001E-2</v>
      </c>
      <c r="L78" s="139"/>
      <c r="M78" s="139"/>
      <c r="N78" s="139"/>
      <c r="O78" s="139"/>
      <c r="P78" s="139"/>
      <c r="Q78" s="139"/>
      <c r="R78" s="139"/>
      <c r="S78" s="139"/>
      <c r="T78" s="139"/>
      <c r="U78" s="139"/>
      <c r="V78" s="139"/>
      <c r="W78" s="139"/>
      <c r="X78" s="139"/>
      <c r="Y78" s="139"/>
      <c r="Z78" s="139"/>
    </row>
    <row r="79" spans="1:36" s="138" customFormat="1">
      <c r="A79" s="133" t="s">
        <v>576</v>
      </c>
      <c r="B79" s="134">
        <v>1058876083.33</v>
      </c>
      <c r="C79" s="135">
        <v>0.10018000000000001</v>
      </c>
      <c r="D79" s="136">
        <v>8740</v>
      </c>
      <c r="E79" s="135">
        <v>8.7040000000000006E-2</v>
      </c>
      <c r="F79" s="141"/>
      <c r="G79" s="133" t="s">
        <v>577</v>
      </c>
      <c r="H79" s="134">
        <v>510181846.47000003</v>
      </c>
      <c r="I79" s="135">
        <v>4.827E-2</v>
      </c>
      <c r="J79" s="136">
        <v>3608</v>
      </c>
      <c r="K79" s="135">
        <v>3.5929999999999997E-2</v>
      </c>
      <c r="L79" s="139"/>
      <c r="M79" s="139"/>
      <c r="N79" s="139"/>
      <c r="O79" s="139"/>
      <c r="P79" s="139"/>
      <c r="Q79" s="139"/>
      <c r="R79" s="139"/>
      <c r="S79" s="139"/>
      <c r="T79" s="139"/>
      <c r="U79" s="139"/>
      <c r="V79" s="139"/>
      <c r="W79" s="139"/>
      <c r="X79" s="139"/>
      <c r="Y79" s="139"/>
      <c r="Z79" s="139"/>
    </row>
    <row r="80" spans="1:36" s="138" customFormat="1">
      <c r="A80" s="133" t="s">
        <v>578</v>
      </c>
      <c r="B80" s="134">
        <v>2095997868.9000001</v>
      </c>
      <c r="C80" s="135">
        <v>0.19828999999999999</v>
      </c>
      <c r="D80" s="136">
        <v>16014</v>
      </c>
      <c r="E80" s="135">
        <v>0.15948000000000001</v>
      </c>
      <c r="F80" s="141"/>
      <c r="G80" s="133" t="s">
        <v>579</v>
      </c>
      <c r="H80" s="134">
        <v>238668071.09999999</v>
      </c>
      <c r="I80" s="135">
        <v>2.2579999999999999E-2</v>
      </c>
      <c r="J80" s="136">
        <v>1902</v>
      </c>
      <c r="K80" s="135">
        <v>1.8939999999999999E-2</v>
      </c>
      <c r="L80" s="139"/>
      <c r="M80" s="139"/>
      <c r="N80" s="139"/>
      <c r="O80" s="139"/>
      <c r="P80" s="139"/>
      <c r="Q80" s="139"/>
      <c r="R80" s="139"/>
      <c r="S80" s="139"/>
      <c r="T80" s="139"/>
      <c r="U80" s="139"/>
      <c r="V80" s="139"/>
      <c r="W80" s="139"/>
      <c r="X80" s="139"/>
      <c r="Y80" s="139"/>
      <c r="Z80" s="139"/>
    </row>
    <row r="81" spans="1:36" s="138" customFormat="1">
      <c r="A81" s="133" t="s">
        <v>580</v>
      </c>
      <c r="B81" s="134">
        <v>196027591.81</v>
      </c>
      <c r="C81" s="135">
        <v>1.8550000000000001E-2</v>
      </c>
      <c r="D81" s="136">
        <v>1622</v>
      </c>
      <c r="E81" s="135">
        <v>1.6150000000000001E-2</v>
      </c>
      <c r="F81" s="141"/>
      <c r="G81" s="133" t="s">
        <v>581</v>
      </c>
      <c r="H81" s="134">
        <v>113390628.48</v>
      </c>
      <c r="I81" s="135">
        <v>1.073E-2</v>
      </c>
      <c r="J81" s="136">
        <v>853</v>
      </c>
      <c r="K81" s="135">
        <v>8.4899999999999993E-3</v>
      </c>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row>
    <row r="82" spans="1:36" s="138" customFormat="1">
      <c r="A82" s="133" t="s">
        <v>582</v>
      </c>
      <c r="B82" s="134">
        <v>424068380.36000001</v>
      </c>
      <c r="C82" s="135">
        <v>4.0120000000000003E-2</v>
      </c>
      <c r="D82" s="136">
        <v>3325</v>
      </c>
      <c r="E82" s="135">
        <v>3.3110000000000001E-2</v>
      </c>
      <c r="F82" s="141"/>
      <c r="G82" s="133" t="s">
        <v>583</v>
      </c>
      <c r="H82" s="134">
        <v>177159890.97999999</v>
      </c>
      <c r="I82" s="135">
        <v>1.6760000000000001E-2</v>
      </c>
      <c r="J82" s="136">
        <v>1365</v>
      </c>
      <c r="K82" s="135">
        <v>1.359E-2</v>
      </c>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row>
    <row r="83" spans="1:36" s="138" customFormat="1">
      <c r="A83" s="133" t="s">
        <v>584</v>
      </c>
      <c r="B83" s="134">
        <v>41080636.329999998</v>
      </c>
      <c r="C83" s="135">
        <v>3.8899999999999998E-3</v>
      </c>
      <c r="D83" s="136">
        <v>317</v>
      </c>
      <c r="E83" s="135">
        <v>3.16E-3</v>
      </c>
      <c r="F83" s="141"/>
      <c r="G83" s="133" t="s">
        <v>585</v>
      </c>
      <c r="H83" s="134">
        <v>80133224.329999998</v>
      </c>
      <c r="I83" s="135">
        <v>7.5799999999999999E-3</v>
      </c>
      <c r="J83" s="136">
        <v>660</v>
      </c>
      <c r="K83" s="135">
        <v>6.5700000000000003E-3</v>
      </c>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row>
    <row r="84" spans="1:36" s="138" customFormat="1">
      <c r="A84" s="133" t="s">
        <v>586</v>
      </c>
      <c r="B84" s="134">
        <v>65448931.5</v>
      </c>
      <c r="C84" s="135">
        <v>6.1900000000000002E-3</v>
      </c>
      <c r="D84" s="136">
        <v>500</v>
      </c>
      <c r="E84" s="135">
        <v>4.9800000000000001E-3</v>
      </c>
      <c r="F84" s="141"/>
      <c r="G84" s="133" t="s">
        <v>587</v>
      </c>
      <c r="H84" s="134">
        <v>56260780.039999999</v>
      </c>
      <c r="I84" s="135">
        <v>5.3200000000000001E-3</v>
      </c>
      <c r="J84" s="136">
        <v>371</v>
      </c>
      <c r="K84" s="135">
        <v>3.6900000000000001E-3</v>
      </c>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row>
    <row r="85" spans="1:36" s="138" customFormat="1" ht="13.5" thickBot="1">
      <c r="A85" s="133" t="s">
        <v>588</v>
      </c>
      <c r="B85" s="134">
        <v>194858251.72999999</v>
      </c>
      <c r="C85" s="135">
        <v>1.8429999999999998E-2</v>
      </c>
      <c r="D85" s="136">
        <v>1659</v>
      </c>
      <c r="E85" s="135">
        <v>1.652E-2</v>
      </c>
      <c r="F85" s="141"/>
      <c r="G85" s="142" t="s">
        <v>76</v>
      </c>
      <c r="H85" s="143">
        <v>10570215356.800001</v>
      </c>
      <c r="I85" s="144">
        <v>0.99999000000000027</v>
      </c>
      <c r="J85" s="145">
        <v>100413</v>
      </c>
      <c r="K85" s="144">
        <v>0.99997999999999998</v>
      </c>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row>
    <row r="86" spans="1:36" s="138" customFormat="1" ht="14.25" thickTop="1" thickBot="1">
      <c r="A86" s="146" t="s">
        <v>76</v>
      </c>
      <c r="B86" s="147">
        <v>10570215356.799999</v>
      </c>
      <c r="C86" s="144">
        <v>1.0000100000000001</v>
      </c>
      <c r="D86" s="145">
        <v>100413</v>
      </c>
      <c r="E86" s="144">
        <v>0.99999000000000016</v>
      </c>
      <c r="F86" s="137"/>
      <c r="G86" s="146"/>
      <c r="H86" s="148"/>
      <c r="I86" s="149"/>
      <c r="J86" s="150"/>
      <c r="K86" s="14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row>
    <row r="87" spans="1:36" s="138" customFormat="1" ht="13.5" thickTop="1">
      <c r="A87" s="151"/>
      <c r="B87" s="152"/>
      <c r="C87" s="153"/>
      <c r="D87" s="152"/>
      <c r="E87" s="154"/>
      <c r="F87" s="137"/>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row>
    <row r="88" spans="1:36" s="138" customFormat="1">
      <c r="A88" s="151"/>
      <c r="B88" s="152"/>
      <c r="C88" s="153"/>
      <c r="D88" s="152"/>
      <c r="E88" s="154"/>
      <c r="F88" s="137"/>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row>
    <row r="89" spans="1:36" s="138" customFormat="1">
      <c r="A89" s="151"/>
      <c r="B89" s="152"/>
      <c r="C89" s="153"/>
      <c r="D89" s="152"/>
      <c r="E89" s="154"/>
      <c r="F89" s="141"/>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row>
    <row r="90" spans="1:36" s="138" customFormat="1" ht="15.75">
      <c r="A90" s="155" t="s">
        <v>77</v>
      </c>
      <c r="B90" s="148"/>
      <c r="C90" s="156"/>
      <c r="D90" s="148"/>
      <c r="E90" s="156"/>
      <c r="F90" s="141"/>
      <c r="G90" s="155" t="s">
        <v>78</v>
      </c>
      <c r="H90" s="157"/>
      <c r="I90" s="149"/>
      <c r="J90" s="158"/>
      <c r="K90" s="14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row>
    <row r="91" spans="1:36" s="138" customFormat="1">
      <c r="A91" s="159" t="s">
        <v>79</v>
      </c>
      <c r="B91" s="159" t="s">
        <v>71</v>
      </c>
      <c r="C91" s="160" t="s">
        <v>72</v>
      </c>
      <c r="D91" s="159" t="s">
        <v>73</v>
      </c>
      <c r="E91" s="160" t="s">
        <v>72</v>
      </c>
      <c r="F91" s="141"/>
      <c r="G91" s="161" t="s">
        <v>80</v>
      </c>
      <c r="H91" s="159" t="s">
        <v>81</v>
      </c>
      <c r="I91" s="160" t="s">
        <v>82</v>
      </c>
      <c r="J91" s="159" t="s">
        <v>75</v>
      </c>
      <c r="K91" s="160" t="s">
        <v>72</v>
      </c>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row>
    <row r="92" spans="1:36" s="138" customFormat="1">
      <c r="A92" s="152" t="s">
        <v>562</v>
      </c>
      <c r="B92" s="152">
        <v>286145103</v>
      </c>
      <c r="C92" s="162">
        <v>2.707E-2</v>
      </c>
      <c r="D92" s="136">
        <v>2041</v>
      </c>
      <c r="E92" s="162">
        <v>2.0330000000000001E-2</v>
      </c>
      <c r="F92" s="141"/>
      <c r="G92" s="133" t="s">
        <v>83</v>
      </c>
      <c r="H92" s="163">
        <v>3855831244.21</v>
      </c>
      <c r="I92" s="135">
        <v>0.36477999999999999</v>
      </c>
      <c r="J92" s="164">
        <v>40958</v>
      </c>
      <c r="K92" s="135">
        <v>0.40789999999999998</v>
      </c>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row>
    <row r="93" spans="1:36" s="138" customFormat="1">
      <c r="A93" s="152" t="s">
        <v>564</v>
      </c>
      <c r="B93" s="152">
        <v>300378377.77999997</v>
      </c>
      <c r="C93" s="162">
        <v>2.8420000000000001E-2</v>
      </c>
      <c r="D93" s="136">
        <v>2136</v>
      </c>
      <c r="E93" s="162">
        <v>2.1270000000000001E-2</v>
      </c>
      <c r="F93" s="141"/>
      <c r="G93" s="133" t="s">
        <v>84</v>
      </c>
      <c r="H93" s="163">
        <v>6714384112.5900002</v>
      </c>
      <c r="I93" s="135">
        <v>0.63522000000000001</v>
      </c>
      <c r="J93" s="164">
        <v>59455</v>
      </c>
      <c r="K93" s="135">
        <v>0.59209999999999996</v>
      </c>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row>
    <row r="94" spans="1:36" s="138" customFormat="1" ht="13.5" thickBot="1">
      <c r="A94" s="152" t="s">
        <v>566</v>
      </c>
      <c r="B94" s="152">
        <v>90575608.319999993</v>
      </c>
      <c r="C94" s="162">
        <v>8.5699999999999995E-3</v>
      </c>
      <c r="D94" s="136">
        <v>683</v>
      </c>
      <c r="E94" s="162">
        <v>6.7999999999999996E-3</v>
      </c>
      <c r="F94" s="141"/>
      <c r="G94" s="165" t="s">
        <v>76</v>
      </c>
      <c r="H94" s="143">
        <v>10570215356.799999</v>
      </c>
      <c r="I94" s="144">
        <v>1</v>
      </c>
      <c r="J94" s="145">
        <v>100413</v>
      </c>
      <c r="K94" s="144">
        <v>1</v>
      </c>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row>
    <row r="95" spans="1:36" s="138" customFormat="1" ht="13.5" thickTop="1">
      <c r="A95" s="152" t="s">
        <v>568</v>
      </c>
      <c r="B95" s="152">
        <v>82802408.650000006</v>
      </c>
      <c r="C95" s="162">
        <v>7.8300000000000002E-3</v>
      </c>
      <c r="D95" s="136">
        <v>629</v>
      </c>
      <c r="E95" s="162">
        <v>6.2599999999999999E-3</v>
      </c>
      <c r="F95" s="141"/>
      <c r="G95" s="165"/>
      <c r="H95" s="148"/>
      <c r="I95" s="149"/>
      <c r="J95" s="150"/>
      <c r="K95" s="14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1:36" s="138" customFormat="1">
      <c r="A96" s="152" t="s">
        <v>570</v>
      </c>
      <c r="B96" s="152">
        <v>84239333.900000006</v>
      </c>
      <c r="C96" s="162">
        <v>7.9699999999999997E-3</v>
      </c>
      <c r="D96" s="136">
        <v>611</v>
      </c>
      <c r="E96" s="162">
        <v>6.0800000000000003E-3</v>
      </c>
      <c r="F96" s="141"/>
      <c r="G96" s="165"/>
      <c r="H96" s="148"/>
      <c r="I96" s="149"/>
      <c r="J96" s="150"/>
      <c r="K96" s="14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row>
    <row r="97" spans="1:36" s="138" customFormat="1">
      <c r="A97" s="152" t="s">
        <v>572</v>
      </c>
      <c r="B97" s="152">
        <v>62561690.359999999</v>
      </c>
      <c r="C97" s="162">
        <v>5.9199999999999999E-3</v>
      </c>
      <c r="D97" s="136">
        <v>458</v>
      </c>
      <c r="E97" s="162">
        <v>4.5599999999999998E-3</v>
      </c>
      <c r="F97" s="141"/>
      <c r="G97" s="165"/>
      <c r="H97" s="148"/>
      <c r="I97" s="149"/>
      <c r="J97" s="150"/>
      <c r="K97" s="14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row>
    <row r="98" spans="1:36" s="138" customFormat="1">
      <c r="A98" s="152" t="s">
        <v>574</v>
      </c>
      <c r="B98" s="152">
        <v>68759441.760000005</v>
      </c>
      <c r="C98" s="162">
        <v>6.5100000000000002E-3</v>
      </c>
      <c r="D98" s="136">
        <v>482</v>
      </c>
      <c r="E98" s="162">
        <v>4.7999999999999996E-3</v>
      </c>
      <c r="F98" s="141"/>
      <c r="H98" s="148"/>
      <c r="I98" s="149"/>
      <c r="J98" s="150"/>
      <c r="K98" s="14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row>
    <row r="99" spans="1:36" s="138" customFormat="1">
      <c r="A99" s="152" t="s">
        <v>576</v>
      </c>
      <c r="B99" s="152">
        <v>76157590.209999993</v>
      </c>
      <c r="C99" s="162">
        <v>7.1999999999999998E-3</v>
      </c>
      <c r="D99" s="136">
        <v>539</v>
      </c>
      <c r="E99" s="162">
        <v>5.3699999999999998E-3</v>
      </c>
      <c r="F99" s="141"/>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row>
    <row r="100" spans="1:36" s="138" customFormat="1" ht="15.75">
      <c r="A100" s="152" t="s">
        <v>578</v>
      </c>
      <c r="B100" s="152">
        <v>66581268.049999997</v>
      </c>
      <c r="C100" s="162">
        <v>6.3E-3</v>
      </c>
      <c r="D100" s="136">
        <v>493</v>
      </c>
      <c r="E100" s="162">
        <v>4.9100000000000003E-3</v>
      </c>
      <c r="F100" s="141"/>
      <c r="G100" s="155" t="s">
        <v>85</v>
      </c>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row>
    <row r="101" spans="1:36" s="138" customFormat="1">
      <c r="A101" s="152" t="s">
        <v>580</v>
      </c>
      <c r="B101" s="152">
        <v>59287918.82</v>
      </c>
      <c r="C101" s="162">
        <v>5.6100000000000004E-3</v>
      </c>
      <c r="D101" s="136">
        <v>490</v>
      </c>
      <c r="E101" s="162">
        <v>4.8799999999999998E-3</v>
      </c>
      <c r="F101" s="141"/>
      <c r="G101" s="166" t="s">
        <v>85</v>
      </c>
      <c r="H101" s="159" t="s">
        <v>81</v>
      </c>
      <c r="I101" s="160" t="s">
        <v>82</v>
      </c>
      <c r="J101" s="159" t="s">
        <v>75</v>
      </c>
      <c r="K101" s="160" t="s">
        <v>72</v>
      </c>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row>
    <row r="102" spans="1:36" s="138" customFormat="1">
      <c r="A102" s="152" t="s">
        <v>582</v>
      </c>
      <c r="B102" s="152">
        <v>10276998.98</v>
      </c>
      <c r="C102" s="162">
        <v>9.7000000000000005E-4</v>
      </c>
      <c r="D102" s="136">
        <v>67</v>
      </c>
      <c r="E102" s="162">
        <v>6.7000000000000002E-4</v>
      </c>
      <c r="F102" s="141"/>
      <c r="G102" s="167" t="s">
        <v>86</v>
      </c>
      <c r="H102" s="148">
        <v>10570215356.799999</v>
      </c>
      <c r="I102" s="156">
        <v>1</v>
      </c>
      <c r="J102" s="150">
        <v>100413</v>
      </c>
      <c r="K102" s="156">
        <v>1</v>
      </c>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row>
    <row r="103" spans="1:36" s="138" customFormat="1" ht="13.5" thickBot="1">
      <c r="A103" s="152" t="s">
        <v>584</v>
      </c>
      <c r="B103" s="152">
        <v>10594327.01</v>
      </c>
      <c r="C103" s="162">
        <v>1E-3</v>
      </c>
      <c r="D103" s="136">
        <v>75</v>
      </c>
      <c r="E103" s="162">
        <v>7.5000000000000002E-4</v>
      </c>
      <c r="F103" s="141"/>
      <c r="G103" s="165" t="s">
        <v>76</v>
      </c>
      <c r="H103" s="143">
        <v>10570215356.799999</v>
      </c>
      <c r="I103" s="144">
        <v>1</v>
      </c>
      <c r="J103" s="145">
        <v>100413</v>
      </c>
      <c r="K103" s="144">
        <v>1</v>
      </c>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row>
    <row r="104" spans="1:36" s="138" customFormat="1" ht="13.5" thickTop="1">
      <c r="A104" s="152" t="s">
        <v>586</v>
      </c>
      <c r="B104" s="152">
        <v>17081608.190000001</v>
      </c>
      <c r="C104" s="162">
        <v>1.6199999999999999E-3</v>
      </c>
      <c r="D104" s="136">
        <v>121</v>
      </c>
      <c r="E104" s="162">
        <v>1.2099999999999999E-3</v>
      </c>
      <c r="F104" s="141"/>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row>
    <row r="105" spans="1:36" s="138" customFormat="1">
      <c r="A105" s="152" t="s">
        <v>588</v>
      </c>
      <c r="B105" s="152">
        <v>85780290.840000004</v>
      </c>
      <c r="C105" s="162">
        <v>8.1200000000000005E-3</v>
      </c>
      <c r="D105" s="136">
        <v>727</v>
      </c>
      <c r="E105" s="162">
        <v>7.2399999999999999E-3</v>
      </c>
      <c r="F105" s="141"/>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row>
    <row r="106" spans="1:36" s="138" customFormat="1">
      <c r="A106" s="152" t="s">
        <v>589</v>
      </c>
      <c r="B106" s="152">
        <v>146756370.93000001</v>
      </c>
      <c r="C106" s="162">
        <v>1.388E-2</v>
      </c>
      <c r="D106" s="136">
        <v>1327</v>
      </c>
      <c r="E106" s="162">
        <v>1.3220000000000001E-2</v>
      </c>
      <c r="F106" s="141"/>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row>
    <row r="107" spans="1:36" s="138" customFormat="1">
      <c r="A107" s="152" t="s">
        <v>590</v>
      </c>
      <c r="B107" s="152">
        <v>95349565.540000007</v>
      </c>
      <c r="C107" s="162">
        <v>9.0200000000000002E-3</v>
      </c>
      <c r="D107" s="136">
        <v>888</v>
      </c>
      <c r="E107" s="162">
        <v>8.8400000000000006E-3</v>
      </c>
      <c r="F107" s="141"/>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row>
    <row r="108" spans="1:36" s="138" customFormat="1">
      <c r="A108" s="152" t="s">
        <v>591</v>
      </c>
      <c r="B108" s="152">
        <v>9026887454.4599991</v>
      </c>
      <c r="C108" s="162">
        <v>0.85399000000000003</v>
      </c>
      <c r="D108" s="136">
        <v>88646</v>
      </c>
      <c r="E108" s="162">
        <v>0.88280999999999998</v>
      </c>
      <c r="F108" s="141"/>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row>
    <row r="109" spans="1:36" s="138" customFormat="1">
      <c r="A109" s="152"/>
      <c r="B109" s="152"/>
      <c r="C109" s="162"/>
      <c r="D109" s="136"/>
      <c r="E109" s="162"/>
      <c r="F109" s="141"/>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row>
    <row r="110" spans="1:36" s="138" customFormat="1" ht="13.5" thickBot="1">
      <c r="A110" s="133"/>
      <c r="B110" s="147">
        <v>10570215356.799999</v>
      </c>
      <c r="C110" s="144">
        <v>1</v>
      </c>
      <c r="D110" s="145">
        <v>100413</v>
      </c>
      <c r="E110" s="144">
        <v>1</v>
      </c>
      <c r="F110" s="141"/>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row>
    <row r="111" spans="1:36" s="138" customFormat="1" ht="13.5" thickTop="1">
      <c r="A111" s="133"/>
      <c r="B111" s="148"/>
      <c r="C111" s="149"/>
      <c r="D111" s="150"/>
      <c r="E111" s="149"/>
      <c r="F111" s="141"/>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row>
    <row r="112" spans="1:36" s="138" customFormat="1">
      <c r="A112" s="151"/>
      <c r="B112" s="168"/>
      <c r="C112" s="149"/>
      <c r="D112" s="148"/>
      <c r="E112" s="149"/>
      <c r="F112" s="141"/>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row>
    <row r="113" spans="1:36" s="138" customFormat="1" ht="15.75">
      <c r="A113" s="169" t="s">
        <v>87</v>
      </c>
      <c r="B113" s="168"/>
      <c r="C113" s="149"/>
      <c r="D113" s="148"/>
      <c r="E113" s="149"/>
      <c r="F113" s="141"/>
      <c r="G113" s="155" t="s">
        <v>88</v>
      </c>
      <c r="H113" s="152"/>
      <c r="I113" s="153"/>
      <c r="J113" s="152"/>
      <c r="K113" s="154"/>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row>
    <row r="114" spans="1:36" s="173" customFormat="1" ht="25.5">
      <c r="A114" s="170" t="s">
        <v>89</v>
      </c>
      <c r="B114" s="159" t="s">
        <v>90</v>
      </c>
      <c r="C114" s="160" t="s">
        <v>72</v>
      </c>
      <c r="D114" s="159" t="s">
        <v>75</v>
      </c>
      <c r="E114" s="160" t="s">
        <v>72</v>
      </c>
      <c r="F114" s="171"/>
      <c r="G114" s="172"/>
      <c r="H114" s="159" t="s">
        <v>71</v>
      </c>
      <c r="I114" s="160" t="s">
        <v>72</v>
      </c>
      <c r="J114" s="159" t="s">
        <v>73</v>
      </c>
      <c r="K114" s="160" t="s">
        <v>72</v>
      </c>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s="138" customFormat="1">
      <c r="A115" s="152" t="s">
        <v>592</v>
      </c>
      <c r="B115" s="152">
        <v>764833768.70000005</v>
      </c>
      <c r="C115" s="162">
        <v>7.2359999999999994E-2</v>
      </c>
      <c r="D115" s="136">
        <v>7609</v>
      </c>
      <c r="E115" s="162">
        <v>7.578E-2</v>
      </c>
      <c r="G115" s="175" t="s">
        <v>593</v>
      </c>
      <c r="H115" s="176">
        <v>500203556.80000001</v>
      </c>
      <c r="I115" s="177">
        <v>4.7320000000000001E-2</v>
      </c>
      <c r="J115" s="178">
        <v>5505</v>
      </c>
      <c r="K115" s="177">
        <v>5.4820000000000001E-2</v>
      </c>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row>
    <row r="116" spans="1:36" s="138" customFormat="1">
      <c r="A116" s="152" t="s">
        <v>594</v>
      </c>
      <c r="B116" s="152">
        <v>546444172.73000002</v>
      </c>
      <c r="C116" s="162">
        <v>5.1700000000000003E-2</v>
      </c>
      <c r="D116" s="136">
        <v>6155</v>
      </c>
      <c r="E116" s="162">
        <v>6.13E-2</v>
      </c>
      <c r="G116" s="175" t="s">
        <v>595</v>
      </c>
      <c r="H116" s="176">
        <v>3716122978.4400001</v>
      </c>
      <c r="I116" s="177">
        <v>0.35156999999999999</v>
      </c>
      <c r="J116" s="178">
        <v>27536</v>
      </c>
      <c r="K116" s="177">
        <v>0.27422999999999997</v>
      </c>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row>
    <row r="117" spans="1:36" s="138" customFormat="1">
      <c r="A117" s="152" t="s">
        <v>596</v>
      </c>
      <c r="B117" s="152">
        <v>1188838401.97</v>
      </c>
      <c r="C117" s="162">
        <v>0.11247</v>
      </c>
      <c r="D117" s="136">
        <v>7448</v>
      </c>
      <c r="E117" s="162">
        <v>7.417E-2</v>
      </c>
      <c r="G117" s="175" t="s">
        <v>597</v>
      </c>
      <c r="H117" s="176">
        <v>1034946663.21</v>
      </c>
      <c r="I117" s="177">
        <v>9.7909999999999997E-2</v>
      </c>
      <c r="J117" s="178">
        <v>9513</v>
      </c>
      <c r="K117" s="177">
        <v>9.4740000000000005E-2</v>
      </c>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row>
    <row r="118" spans="1:36" s="138" customFormat="1">
      <c r="A118" s="152" t="s">
        <v>598</v>
      </c>
      <c r="B118" s="152">
        <v>336629577.61000001</v>
      </c>
      <c r="C118" s="162">
        <v>3.1850000000000003E-2</v>
      </c>
      <c r="D118" s="136">
        <v>4232</v>
      </c>
      <c r="E118" s="162">
        <v>4.215E-2</v>
      </c>
      <c r="G118" s="175" t="s">
        <v>599</v>
      </c>
      <c r="H118" s="176">
        <v>3195707089.4899998</v>
      </c>
      <c r="I118" s="177">
        <v>0.30232999999999999</v>
      </c>
      <c r="J118" s="178">
        <v>33884</v>
      </c>
      <c r="K118" s="177">
        <v>0.33745000000000003</v>
      </c>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row>
    <row r="119" spans="1:36" s="138" customFormat="1">
      <c r="A119" s="152" t="s">
        <v>600</v>
      </c>
      <c r="B119" s="152">
        <v>879887953.24000001</v>
      </c>
      <c r="C119" s="162">
        <v>8.3239999999999995E-2</v>
      </c>
      <c r="D119" s="136">
        <v>10000</v>
      </c>
      <c r="E119" s="162">
        <v>9.9589999999999998E-2</v>
      </c>
      <c r="G119" s="175" t="s">
        <v>601</v>
      </c>
      <c r="H119" s="176">
        <v>2123235068.8599999</v>
      </c>
      <c r="I119" s="177">
        <v>0.20086999999999999</v>
      </c>
      <c r="J119" s="178">
        <v>23975</v>
      </c>
      <c r="K119" s="177">
        <v>0.23876</v>
      </c>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row>
    <row r="120" spans="1:36" s="138" customFormat="1" ht="13.5" thickBot="1">
      <c r="A120" s="152" t="s">
        <v>602</v>
      </c>
      <c r="B120" s="152">
        <v>273763085.94</v>
      </c>
      <c r="C120" s="162">
        <v>2.5899999999999999E-2</v>
      </c>
      <c r="D120" s="136">
        <v>3324</v>
      </c>
      <c r="E120" s="162">
        <v>3.3099999999999997E-2</v>
      </c>
      <c r="G120" s="146" t="s">
        <v>76</v>
      </c>
      <c r="H120" s="147">
        <v>10570215356.800001</v>
      </c>
      <c r="I120" s="144">
        <v>0.99999999999999989</v>
      </c>
      <c r="J120" s="145">
        <v>100413</v>
      </c>
      <c r="K120" s="144">
        <v>0.99999999999999989</v>
      </c>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row>
    <row r="121" spans="1:36" s="138" customFormat="1" ht="13.5" thickTop="1">
      <c r="A121" s="152" t="s">
        <v>603</v>
      </c>
      <c r="B121" s="152">
        <v>3986170385.96</v>
      </c>
      <c r="C121" s="162">
        <v>0.37711</v>
      </c>
      <c r="D121" s="136">
        <v>32951</v>
      </c>
      <c r="E121" s="162">
        <v>0.32815</v>
      </c>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row>
    <row r="122" spans="1:36" s="138" customFormat="1">
      <c r="A122" s="152" t="s">
        <v>604</v>
      </c>
      <c r="B122" s="152">
        <v>855874010.00999999</v>
      </c>
      <c r="C122" s="162">
        <v>8.097E-2</v>
      </c>
      <c r="D122" s="136">
        <v>8570</v>
      </c>
      <c r="E122" s="162">
        <v>8.5349999999999995E-2</v>
      </c>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row>
    <row r="123" spans="1:36" s="138" customFormat="1">
      <c r="A123" s="152" t="s">
        <v>605</v>
      </c>
      <c r="B123" s="152">
        <v>415556726.05000001</v>
      </c>
      <c r="C123" s="162">
        <v>3.9309999999999998E-2</v>
      </c>
      <c r="D123" s="136">
        <v>5084</v>
      </c>
      <c r="E123" s="162">
        <v>5.0630000000000001E-2</v>
      </c>
      <c r="G123" s="171"/>
      <c r="H123" s="171"/>
      <c r="I123" s="171"/>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row>
    <row r="124" spans="1:36" s="138" customFormat="1">
      <c r="A124" s="152" t="s">
        <v>606</v>
      </c>
      <c r="B124" s="152">
        <v>715132793.53999996</v>
      </c>
      <c r="C124" s="162">
        <v>6.7659999999999998E-2</v>
      </c>
      <c r="D124" s="136">
        <v>7873</v>
      </c>
      <c r="E124" s="162">
        <v>7.8409999999999994E-2</v>
      </c>
      <c r="F124" s="179"/>
      <c r="G124" s="171"/>
      <c r="H124" s="171"/>
      <c r="I124" s="171"/>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row>
    <row r="125" spans="1:36" s="138" customFormat="1">
      <c r="A125" s="152" t="s">
        <v>607</v>
      </c>
      <c r="B125" s="152">
        <v>607084481.04999995</v>
      </c>
      <c r="C125" s="162">
        <v>5.7430000000000002E-2</v>
      </c>
      <c r="D125" s="136">
        <v>7167</v>
      </c>
      <c r="E125" s="162">
        <v>7.1379999999999999E-2</v>
      </c>
      <c r="F125" s="180"/>
      <c r="G125" s="141"/>
      <c r="H125" s="141"/>
      <c r="I125" s="141"/>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row>
    <row r="126" spans="1:36" s="138" customFormat="1" ht="13.5" thickBot="1">
      <c r="A126" s="146" t="s">
        <v>76</v>
      </c>
      <c r="B126" s="147">
        <v>10570215356.799999</v>
      </c>
      <c r="C126" s="144">
        <v>0.99999999999999989</v>
      </c>
      <c r="D126" s="145">
        <v>100413</v>
      </c>
      <c r="E126" s="144">
        <v>1.0000100000000001</v>
      </c>
      <c r="G126" s="141"/>
      <c r="H126" s="141"/>
      <c r="I126" s="141"/>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row>
    <row r="127" spans="1:36" s="138" customFormat="1" ht="13.5" thickTop="1">
      <c r="A127" s="146"/>
      <c r="B127" s="181"/>
      <c r="C127" s="149"/>
      <c r="D127" s="158"/>
      <c r="E127" s="149"/>
      <c r="G127" s="141"/>
      <c r="H127" s="141"/>
      <c r="I127" s="141"/>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row>
    <row r="128" spans="1:36" s="138" customFormat="1">
      <c r="A128" s="146"/>
      <c r="B128" s="181"/>
      <c r="C128" s="149"/>
      <c r="D128" s="158"/>
      <c r="E128" s="149"/>
      <c r="G128" s="141"/>
      <c r="H128" s="141"/>
      <c r="I128" s="141"/>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row>
    <row r="129" spans="1:36" s="138" customFormat="1">
      <c r="A129" s="146"/>
      <c r="B129" s="181"/>
      <c r="C129" s="149"/>
      <c r="D129" s="158"/>
      <c r="E129" s="149"/>
      <c r="G129" s="141"/>
      <c r="H129" s="141"/>
      <c r="I129" s="141"/>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row>
    <row r="130" spans="1:36" s="138" customFormat="1">
      <c r="A130" s="182"/>
      <c r="B130" s="152"/>
      <c r="C130" s="135"/>
      <c r="D130" s="152"/>
      <c r="E130" s="135"/>
      <c r="F130" s="171"/>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row>
    <row r="131" spans="1:36" s="138" customFormat="1" ht="15.75">
      <c r="A131" s="155" t="s">
        <v>91</v>
      </c>
      <c r="B131" s="183"/>
      <c r="C131" s="184"/>
      <c r="D131" s="183"/>
      <c r="E131" s="184"/>
      <c r="F131" s="139"/>
      <c r="G131" s="155" t="s">
        <v>92</v>
      </c>
      <c r="H131" s="148"/>
      <c r="I131" s="149"/>
      <c r="J131" s="150"/>
      <c r="K131" s="14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row>
    <row r="132" spans="1:36" s="138" customFormat="1" ht="25.5">
      <c r="A132" s="185" t="s">
        <v>93</v>
      </c>
      <c r="B132" s="159" t="s">
        <v>71</v>
      </c>
      <c r="C132" s="160" t="s">
        <v>72</v>
      </c>
      <c r="D132" s="159" t="s">
        <v>75</v>
      </c>
      <c r="E132" s="160" t="s">
        <v>72</v>
      </c>
      <c r="F132" s="186"/>
      <c r="G132" s="187" t="s">
        <v>94</v>
      </c>
      <c r="H132" s="159" t="s">
        <v>71</v>
      </c>
      <c r="I132" s="160" t="s">
        <v>72</v>
      </c>
      <c r="J132" s="188" t="s">
        <v>73</v>
      </c>
      <c r="K132" s="160" t="s">
        <v>72</v>
      </c>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row>
    <row r="133" spans="1:36" s="138" customFormat="1">
      <c r="A133" s="189" t="s">
        <v>608</v>
      </c>
      <c r="B133" s="152">
        <v>609086909.21000004</v>
      </c>
      <c r="C133" s="162">
        <v>5.7619999999999998E-2</v>
      </c>
      <c r="D133" s="136">
        <v>16465</v>
      </c>
      <c r="E133" s="162">
        <v>0.16397</v>
      </c>
      <c r="F133" s="139"/>
      <c r="G133" s="190" t="s">
        <v>608</v>
      </c>
      <c r="H133" s="176">
        <v>222102171.00999999</v>
      </c>
      <c r="I133" s="177">
        <v>2.1010000000000001E-2</v>
      </c>
      <c r="J133" s="178">
        <v>6087</v>
      </c>
      <c r="K133" s="177">
        <v>6.062E-2</v>
      </c>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row>
    <row r="134" spans="1:36" s="138" customFormat="1">
      <c r="A134" s="189" t="s">
        <v>609</v>
      </c>
      <c r="B134" s="152">
        <v>926094020.63</v>
      </c>
      <c r="C134" s="162">
        <v>8.7609999999999993E-2</v>
      </c>
      <c r="D134" s="136">
        <v>13721</v>
      </c>
      <c r="E134" s="162">
        <v>0.13664999999999999</v>
      </c>
      <c r="F134" s="186"/>
      <c r="G134" s="190" t="s">
        <v>609</v>
      </c>
      <c r="H134" s="176">
        <v>545314385.51999998</v>
      </c>
      <c r="I134" s="177">
        <v>5.1589999999999997E-2</v>
      </c>
      <c r="J134" s="178">
        <v>10058</v>
      </c>
      <c r="K134" s="177">
        <v>0.10017</v>
      </c>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row>
    <row r="135" spans="1:36" s="138" customFormat="1">
      <c r="A135" s="189" t="s">
        <v>610</v>
      </c>
      <c r="B135" s="152">
        <v>1373042153.6199999</v>
      </c>
      <c r="C135" s="162">
        <v>0.12989999999999999</v>
      </c>
      <c r="D135" s="136">
        <v>15420</v>
      </c>
      <c r="E135" s="162">
        <v>0.15357000000000001</v>
      </c>
      <c r="F135" s="139"/>
      <c r="G135" s="190" t="s">
        <v>610</v>
      </c>
      <c r="H135" s="176">
        <v>985559279.50999999</v>
      </c>
      <c r="I135" s="177">
        <v>9.3240000000000003E-2</v>
      </c>
      <c r="J135" s="178">
        <v>13829</v>
      </c>
      <c r="K135" s="177">
        <v>0.13772000000000001</v>
      </c>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row>
    <row r="136" spans="1:36" s="138" customFormat="1">
      <c r="A136" s="189" t="s">
        <v>611</v>
      </c>
      <c r="B136" s="152">
        <v>1679035186.8299999</v>
      </c>
      <c r="C136" s="162">
        <v>0.15884999999999999</v>
      </c>
      <c r="D136" s="136">
        <v>15299</v>
      </c>
      <c r="E136" s="162">
        <v>0.15236</v>
      </c>
      <c r="F136" s="191"/>
      <c r="G136" s="190" t="s">
        <v>611</v>
      </c>
      <c r="H136" s="176">
        <v>1408967960.3599999</v>
      </c>
      <c r="I136" s="177">
        <v>0.1333</v>
      </c>
      <c r="J136" s="178">
        <v>15720</v>
      </c>
      <c r="K136" s="177">
        <v>0.15654999999999999</v>
      </c>
      <c r="L136" s="192"/>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row>
    <row r="137" spans="1:36" s="138" customFormat="1">
      <c r="A137" s="189" t="s">
        <v>612</v>
      </c>
      <c r="B137" s="152">
        <v>1860694478.6800001</v>
      </c>
      <c r="C137" s="162">
        <v>0.17602999999999999</v>
      </c>
      <c r="D137" s="136">
        <v>13852</v>
      </c>
      <c r="E137" s="162">
        <v>0.13794999999999999</v>
      </c>
      <c r="F137" s="191"/>
      <c r="G137" s="190" t="s">
        <v>612</v>
      </c>
      <c r="H137" s="176">
        <v>1993053999.2</v>
      </c>
      <c r="I137" s="177">
        <v>0.18855</v>
      </c>
      <c r="J137" s="178">
        <v>17397</v>
      </c>
      <c r="K137" s="177">
        <v>0.17324999999999999</v>
      </c>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row>
    <row r="138" spans="1:36" s="138" customFormat="1">
      <c r="A138" s="189" t="s">
        <v>613</v>
      </c>
      <c r="B138" s="152">
        <v>1965956548.3900001</v>
      </c>
      <c r="C138" s="162">
        <v>0.18598999999999999</v>
      </c>
      <c r="D138" s="136">
        <v>12949</v>
      </c>
      <c r="E138" s="162">
        <v>0.12895999999999999</v>
      </c>
      <c r="F138" s="191"/>
      <c r="G138" s="190" t="s">
        <v>613</v>
      </c>
      <c r="H138" s="176">
        <v>2029421414.46</v>
      </c>
      <c r="I138" s="177">
        <v>0.19198999999999999</v>
      </c>
      <c r="J138" s="178">
        <v>15115</v>
      </c>
      <c r="K138" s="177">
        <v>0.15053</v>
      </c>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row>
    <row r="139" spans="1:36" s="138" customFormat="1">
      <c r="A139" s="189" t="s">
        <v>614</v>
      </c>
      <c r="B139" s="152">
        <v>1655745717.8800001</v>
      </c>
      <c r="C139" s="162">
        <v>0.15664</v>
      </c>
      <c r="D139" s="136">
        <v>9695</v>
      </c>
      <c r="E139" s="162">
        <v>9.6549999999999997E-2</v>
      </c>
      <c r="F139" s="139"/>
      <c r="G139" s="190" t="s">
        <v>614</v>
      </c>
      <c r="H139" s="176">
        <v>2422945208.4400001</v>
      </c>
      <c r="I139" s="177">
        <v>0.22922000000000001</v>
      </c>
      <c r="J139" s="178">
        <v>15886</v>
      </c>
      <c r="K139" s="177">
        <v>0.15820999999999999</v>
      </c>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row>
    <row r="140" spans="1:36" s="138" customFormat="1">
      <c r="A140" s="189" t="s">
        <v>615</v>
      </c>
      <c r="B140" s="152">
        <v>483688373.36000001</v>
      </c>
      <c r="C140" s="162">
        <v>4.5760000000000002E-2</v>
      </c>
      <c r="D140" s="136">
        <v>2919</v>
      </c>
      <c r="E140" s="162">
        <v>2.9069999999999999E-2</v>
      </c>
      <c r="F140" s="139"/>
      <c r="G140" s="190" t="s">
        <v>615</v>
      </c>
      <c r="H140" s="176">
        <v>949889346.09000003</v>
      </c>
      <c r="I140" s="177">
        <v>8.9859999999999995E-2</v>
      </c>
      <c r="J140" s="178">
        <v>6249</v>
      </c>
      <c r="K140" s="177">
        <v>6.2230000000000001E-2</v>
      </c>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1:36" s="138" customFormat="1">
      <c r="A141" s="189" t="s">
        <v>616</v>
      </c>
      <c r="B141" s="152">
        <v>16871968.199999999</v>
      </c>
      <c r="C141" s="162">
        <v>1.6000000000000001E-3</v>
      </c>
      <c r="D141" s="136">
        <v>93</v>
      </c>
      <c r="E141" s="162">
        <v>9.3000000000000005E-4</v>
      </c>
      <c r="F141" s="139"/>
      <c r="G141" s="190" t="s">
        <v>616</v>
      </c>
      <c r="H141" s="176">
        <v>12961592.210000001</v>
      </c>
      <c r="I141" s="177">
        <v>1.23E-3</v>
      </c>
      <c r="J141" s="178">
        <v>72</v>
      </c>
      <c r="K141" s="177">
        <v>7.2000000000000005E-4</v>
      </c>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1:36" s="138" customFormat="1" ht="13.5" thickBot="1">
      <c r="A142" s="146" t="s">
        <v>76</v>
      </c>
      <c r="B142" s="147">
        <v>10570215356.800003</v>
      </c>
      <c r="C142" s="144">
        <v>1</v>
      </c>
      <c r="D142" s="145">
        <v>100413</v>
      </c>
      <c r="E142" s="144">
        <v>1.0000100000000001</v>
      </c>
      <c r="F142" s="139"/>
      <c r="G142" s="146" t="s">
        <v>76</v>
      </c>
      <c r="H142" s="147">
        <v>10570215356.799999</v>
      </c>
      <c r="I142" s="144">
        <v>0.99998999999999982</v>
      </c>
      <c r="J142" s="145">
        <v>100413</v>
      </c>
      <c r="K142" s="144">
        <v>1</v>
      </c>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1:36" s="138" customFormat="1" ht="13.5" thickTop="1">
      <c r="A143" s="193"/>
      <c r="B143" s="148"/>
      <c r="C143" s="149"/>
      <c r="D143" s="150"/>
      <c r="E143" s="149"/>
      <c r="F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row>
    <row r="144" spans="1:36" s="138" customFormat="1">
      <c r="A144" s="193"/>
      <c r="B144" s="148"/>
      <c r="C144" s="149"/>
      <c r="D144" s="150"/>
      <c r="E144" s="149"/>
      <c r="F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row>
    <row r="145" spans="1:36" s="138" customFormat="1">
      <c r="A145" s="193"/>
      <c r="B145" s="148"/>
      <c r="C145" s="149"/>
      <c r="D145" s="148"/>
      <c r="E145" s="149"/>
      <c r="F145" s="191"/>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row>
    <row r="146" spans="1:36" s="138" customFormat="1" ht="15.75">
      <c r="A146" s="155" t="s">
        <v>95</v>
      </c>
      <c r="B146" s="148"/>
      <c r="C146" s="149"/>
      <c r="D146" s="148"/>
      <c r="E146" s="149"/>
      <c r="F146" s="191"/>
      <c r="G146" s="155" t="s">
        <v>96</v>
      </c>
      <c r="H146" s="152"/>
      <c r="I146" s="135"/>
      <c r="J146" s="152"/>
      <c r="K146" s="135"/>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row>
    <row r="147" spans="1:36" s="138" customFormat="1">
      <c r="A147" s="194" t="s">
        <v>97</v>
      </c>
      <c r="B147" s="159" t="s">
        <v>71</v>
      </c>
      <c r="C147" s="160" t="s">
        <v>72</v>
      </c>
      <c r="D147" s="159" t="s">
        <v>73</v>
      </c>
      <c r="E147" s="160" t="s">
        <v>72</v>
      </c>
      <c r="F147" s="191"/>
      <c r="G147" s="195" t="s">
        <v>98</v>
      </c>
      <c r="H147" s="159" t="s">
        <v>71</v>
      </c>
      <c r="I147" s="160" t="s">
        <v>72</v>
      </c>
      <c r="J147" s="159" t="s">
        <v>75</v>
      </c>
      <c r="K147" s="160" t="s">
        <v>72</v>
      </c>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row>
    <row r="148" spans="1:36" s="138" customFormat="1">
      <c r="A148" s="189" t="s">
        <v>617</v>
      </c>
      <c r="B148" s="152">
        <v>240925232.43000001</v>
      </c>
      <c r="C148" s="162">
        <v>2.2790000000000001E-2</v>
      </c>
      <c r="D148" s="136">
        <v>5926</v>
      </c>
      <c r="E148" s="162">
        <v>5.9020000000000003E-2</v>
      </c>
      <c r="F148" s="191"/>
      <c r="G148" s="133" t="s">
        <v>618</v>
      </c>
      <c r="H148" s="176">
        <v>468378263.12</v>
      </c>
      <c r="I148" s="177">
        <v>4.4310000000000002E-2</v>
      </c>
      <c r="J148" s="178">
        <v>13784</v>
      </c>
      <c r="K148" s="177">
        <v>0.13727</v>
      </c>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row>
    <row r="149" spans="1:36" s="138" customFormat="1">
      <c r="A149" s="189" t="s">
        <v>609</v>
      </c>
      <c r="B149" s="152">
        <v>581183876.65999997</v>
      </c>
      <c r="C149" s="162">
        <v>5.4980000000000001E-2</v>
      </c>
      <c r="D149" s="136">
        <v>10503</v>
      </c>
      <c r="E149" s="162">
        <v>0.1046</v>
      </c>
      <c r="F149" s="139"/>
      <c r="G149" s="133" t="s">
        <v>609</v>
      </c>
      <c r="H149" s="176">
        <v>730674080.97000003</v>
      </c>
      <c r="I149" s="177">
        <v>6.9129999999999997E-2</v>
      </c>
      <c r="J149" s="178">
        <v>11496</v>
      </c>
      <c r="K149" s="177">
        <v>0.11448999999999999</v>
      </c>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row>
    <row r="150" spans="1:36" s="138" customFormat="1">
      <c r="A150" s="189" t="s">
        <v>610</v>
      </c>
      <c r="B150" s="152">
        <v>1036823797.35</v>
      </c>
      <c r="C150" s="162">
        <v>9.8089999999999997E-2</v>
      </c>
      <c r="D150" s="136">
        <v>14436</v>
      </c>
      <c r="E150" s="162">
        <v>0.14377000000000001</v>
      </c>
      <c r="G150" s="133" t="s">
        <v>610</v>
      </c>
      <c r="H150" s="176">
        <v>1084206001.21</v>
      </c>
      <c r="I150" s="177">
        <v>0.10256999999999999</v>
      </c>
      <c r="J150" s="178">
        <v>13135</v>
      </c>
      <c r="K150" s="177">
        <v>0.13081000000000001</v>
      </c>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1:36" s="138" customFormat="1">
      <c r="A151" s="189" t="s">
        <v>611</v>
      </c>
      <c r="B151" s="152">
        <v>1462020125.8299999</v>
      </c>
      <c r="C151" s="162">
        <v>0.13832</v>
      </c>
      <c r="D151" s="136">
        <v>16000</v>
      </c>
      <c r="E151" s="162">
        <v>0.15934000000000001</v>
      </c>
      <c r="F151" s="171"/>
      <c r="G151" s="133" t="s">
        <v>611</v>
      </c>
      <c r="H151" s="176">
        <v>1417838095.54</v>
      </c>
      <c r="I151" s="177">
        <v>0.13414000000000001</v>
      </c>
      <c r="J151" s="178">
        <v>13961</v>
      </c>
      <c r="K151" s="177">
        <v>0.13904</v>
      </c>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row>
    <row r="152" spans="1:36" s="138" customFormat="1">
      <c r="A152" s="189" t="s">
        <v>612</v>
      </c>
      <c r="B152" s="152">
        <v>2014676118.8199999</v>
      </c>
      <c r="C152" s="162">
        <v>0.19059999999999999</v>
      </c>
      <c r="D152" s="136">
        <v>17318</v>
      </c>
      <c r="E152" s="162">
        <v>0.17247000000000001</v>
      </c>
      <c r="F152" s="141"/>
      <c r="G152" s="133" t="s">
        <v>612</v>
      </c>
      <c r="H152" s="176">
        <v>1634758924.9300001</v>
      </c>
      <c r="I152" s="177">
        <v>0.15465999999999999</v>
      </c>
      <c r="J152" s="178">
        <v>13472</v>
      </c>
      <c r="K152" s="177">
        <v>0.13417000000000001</v>
      </c>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row>
    <row r="153" spans="1:36" s="138" customFormat="1">
      <c r="A153" s="189" t="s">
        <v>613</v>
      </c>
      <c r="B153" s="152">
        <v>1936426575.8499999</v>
      </c>
      <c r="C153" s="162">
        <v>0.1832</v>
      </c>
      <c r="D153" s="136">
        <v>14325</v>
      </c>
      <c r="E153" s="162">
        <v>0.14266000000000001</v>
      </c>
      <c r="F153" s="141"/>
      <c r="G153" s="133" t="s">
        <v>613</v>
      </c>
      <c r="H153" s="176">
        <v>1874012569.5999999</v>
      </c>
      <c r="I153" s="177">
        <v>0.17729</v>
      </c>
      <c r="J153" s="178">
        <v>12975</v>
      </c>
      <c r="K153" s="177">
        <v>0.12922</v>
      </c>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row>
    <row r="154" spans="1:36" s="138" customFormat="1">
      <c r="A154" s="189" t="s">
        <v>614</v>
      </c>
      <c r="B154" s="152">
        <v>2341615345.3400002</v>
      </c>
      <c r="C154" s="162">
        <v>0.22153</v>
      </c>
      <c r="D154" s="136">
        <v>15324</v>
      </c>
      <c r="E154" s="162">
        <v>0.15261</v>
      </c>
      <c r="F154" s="180"/>
      <c r="G154" s="133" t="s">
        <v>614</v>
      </c>
      <c r="H154" s="176">
        <v>1596985309.1700001</v>
      </c>
      <c r="I154" s="177">
        <v>0.15107999999999999</v>
      </c>
      <c r="J154" s="178">
        <v>10462</v>
      </c>
      <c r="K154" s="177">
        <v>0.10419</v>
      </c>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row>
    <row r="155" spans="1:36" s="138" customFormat="1">
      <c r="A155" s="189" t="s">
        <v>615</v>
      </c>
      <c r="B155" s="152">
        <v>915560226.34000003</v>
      </c>
      <c r="C155" s="162">
        <v>8.6620000000000003E-2</v>
      </c>
      <c r="D155" s="136">
        <v>6314</v>
      </c>
      <c r="E155" s="162">
        <v>6.2880000000000005E-2</v>
      </c>
      <c r="F155" s="180"/>
      <c r="G155" s="133" t="s">
        <v>615</v>
      </c>
      <c r="H155" s="176">
        <v>1058763481.8</v>
      </c>
      <c r="I155" s="177">
        <v>0.10016</v>
      </c>
      <c r="J155" s="178">
        <v>6578</v>
      </c>
      <c r="K155" s="177">
        <v>6.5509999999999999E-2</v>
      </c>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row>
    <row r="156" spans="1:36" s="138" customFormat="1">
      <c r="A156" s="189" t="s">
        <v>616</v>
      </c>
      <c r="B156" s="152">
        <v>40984058.18</v>
      </c>
      <c r="C156" s="162">
        <v>3.8800000000000002E-3</v>
      </c>
      <c r="D156" s="136">
        <v>267</v>
      </c>
      <c r="E156" s="162">
        <v>2.66E-3</v>
      </c>
      <c r="G156" s="133" t="s">
        <v>616</v>
      </c>
      <c r="H156" s="176">
        <v>704598630.46000004</v>
      </c>
      <c r="I156" s="177">
        <v>6.6659999999999997E-2</v>
      </c>
      <c r="J156" s="178">
        <v>4550</v>
      </c>
      <c r="K156" s="177">
        <v>4.5310000000000003E-2</v>
      </c>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row>
    <row r="157" spans="1:36" s="138" customFormat="1" ht="13.5" thickBot="1">
      <c r="A157" s="146" t="s">
        <v>76</v>
      </c>
      <c r="B157" s="147">
        <v>10570215356.800001</v>
      </c>
      <c r="C157" s="144">
        <v>1.0000100000000001</v>
      </c>
      <c r="D157" s="145">
        <v>100413</v>
      </c>
      <c r="E157" s="144">
        <v>1.0000100000000001</v>
      </c>
      <c r="G157" s="146" t="s">
        <v>76</v>
      </c>
      <c r="H157" s="147">
        <v>10570215356.799999</v>
      </c>
      <c r="I157" s="144">
        <v>1</v>
      </c>
      <c r="J157" s="145">
        <v>100413</v>
      </c>
      <c r="K157" s="144">
        <v>1.0000099999999998</v>
      </c>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row>
    <row r="158" spans="1:36" s="138" customFormat="1" ht="12" customHeight="1" thickTop="1">
      <c r="A158" s="165"/>
      <c r="B158" s="181"/>
      <c r="C158" s="149"/>
      <c r="D158" s="158"/>
      <c r="E158" s="14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1:36" s="138" customFormat="1">
      <c r="A159" s="182"/>
      <c r="B159" s="152"/>
      <c r="C159" s="135"/>
      <c r="D159" s="152"/>
      <c r="E159" s="135"/>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row>
    <row r="160" spans="1:36" s="138" customFormat="1">
      <c r="A160" s="196"/>
      <c r="B160" s="148"/>
      <c r="C160" s="149"/>
      <c r="D160" s="150"/>
      <c r="E160" s="14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row>
    <row r="161" spans="1:256" s="138" customFormat="1" ht="15.75">
      <c r="A161" s="155" t="s">
        <v>99</v>
      </c>
      <c r="B161" s="148"/>
      <c r="C161" s="149"/>
      <c r="D161" s="150"/>
      <c r="E161" s="149"/>
      <c r="G161" s="155" t="s">
        <v>100</v>
      </c>
      <c r="J161" s="137"/>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row>
    <row r="162" spans="1:256" s="173" customFormat="1" ht="25.5">
      <c r="A162" s="187" t="s">
        <v>101</v>
      </c>
      <c r="B162" s="159" t="s">
        <v>71</v>
      </c>
      <c r="C162" s="160" t="s">
        <v>72</v>
      </c>
      <c r="D162" s="188" t="s">
        <v>73</v>
      </c>
      <c r="E162" s="160" t="s">
        <v>72</v>
      </c>
      <c r="G162" s="170" t="s">
        <v>102</v>
      </c>
      <c r="H162" s="159" t="s">
        <v>71</v>
      </c>
      <c r="I162" s="160" t="s">
        <v>72</v>
      </c>
      <c r="J162" s="159" t="s">
        <v>73</v>
      </c>
      <c r="K162" s="160" t="s">
        <v>72</v>
      </c>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row>
    <row r="163" spans="1:256" s="138" customFormat="1">
      <c r="A163" s="189" t="s">
        <v>619</v>
      </c>
      <c r="B163" s="152">
        <v>719384081.59000003</v>
      </c>
      <c r="C163" s="162">
        <v>6.8059999999999996E-2</v>
      </c>
      <c r="D163" s="136">
        <v>22756</v>
      </c>
      <c r="E163" s="162">
        <v>0.22661999999999999</v>
      </c>
      <c r="G163" s="189" t="s">
        <v>619</v>
      </c>
      <c r="H163" s="176">
        <v>279649124.60000002</v>
      </c>
      <c r="I163" s="177">
        <v>2.6460000000000001E-2</v>
      </c>
      <c r="J163" s="178">
        <v>10011</v>
      </c>
      <c r="K163" s="177">
        <v>9.9699999999999997E-2</v>
      </c>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row>
    <row r="164" spans="1:256" s="138" customFormat="1">
      <c r="A164" s="189" t="s">
        <v>620</v>
      </c>
      <c r="B164" s="152">
        <v>2732683555.3400002</v>
      </c>
      <c r="C164" s="162">
        <v>0.25852999999999998</v>
      </c>
      <c r="D164" s="136">
        <v>37023</v>
      </c>
      <c r="E164" s="162">
        <v>0.36870999999999998</v>
      </c>
      <c r="G164" s="189" t="s">
        <v>620</v>
      </c>
      <c r="H164" s="176">
        <v>2297190350.0700002</v>
      </c>
      <c r="I164" s="177">
        <v>0.21733</v>
      </c>
      <c r="J164" s="178">
        <v>38237</v>
      </c>
      <c r="K164" s="177">
        <v>0.38080000000000003</v>
      </c>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row>
    <row r="165" spans="1:256" s="138" customFormat="1">
      <c r="A165" s="189" t="s">
        <v>621</v>
      </c>
      <c r="B165" s="152">
        <v>2651070763.5300002</v>
      </c>
      <c r="C165" s="162">
        <v>0.25080999999999998</v>
      </c>
      <c r="D165" s="136">
        <v>21690</v>
      </c>
      <c r="E165" s="162">
        <v>0.21601000000000001</v>
      </c>
      <c r="G165" s="189" t="s">
        <v>621</v>
      </c>
      <c r="H165" s="176">
        <v>2779566419.4899998</v>
      </c>
      <c r="I165" s="177">
        <v>0.26296000000000003</v>
      </c>
      <c r="J165" s="178">
        <v>26744</v>
      </c>
      <c r="K165" s="177">
        <v>0.26634000000000002</v>
      </c>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row>
    <row r="166" spans="1:256" s="138" customFormat="1">
      <c r="A166" s="189" t="s">
        <v>622</v>
      </c>
      <c r="B166" s="152">
        <v>1641357922.3599999</v>
      </c>
      <c r="C166" s="162">
        <v>0.15528</v>
      </c>
      <c r="D166" s="136">
        <v>9573</v>
      </c>
      <c r="E166" s="162">
        <v>9.5339999999999994E-2</v>
      </c>
      <c r="G166" s="189" t="s">
        <v>622</v>
      </c>
      <c r="H166" s="176">
        <v>1891364633</v>
      </c>
      <c r="I166" s="177">
        <v>0.17893000000000001</v>
      </c>
      <c r="J166" s="178">
        <v>12762</v>
      </c>
      <c r="K166" s="177">
        <v>0.12709999999999999</v>
      </c>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row>
    <row r="167" spans="1:256" s="138" customFormat="1">
      <c r="A167" s="189" t="s">
        <v>623</v>
      </c>
      <c r="B167" s="152">
        <v>910399545.69000006</v>
      </c>
      <c r="C167" s="162">
        <v>8.6129999999999998E-2</v>
      </c>
      <c r="D167" s="136">
        <v>4097</v>
      </c>
      <c r="E167" s="162">
        <v>4.0800000000000003E-2</v>
      </c>
      <c r="G167" s="189" t="s">
        <v>623</v>
      </c>
      <c r="H167" s="176">
        <v>1092399706.8299999</v>
      </c>
      <c r="I167" s="177">
        <v>0.10335</v>
      </c>
      <c r="J167" s="178">
        <v>5660</v>
      </c>
      <c r="K167" s="177">
        <v>5.6370000000000003E-2</v>
      </c>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row>
    <row r="168" spans="1:256" s="138" customFormat="1">
      <c r="A168" s="189" t="s">
        <v>624</v>
      </c>
      <c r="B168" s="152">
        <v>559172568.13</v>
      </c>
      <c r="C168" s="162">
        <v>5.2900000000000003E-2</v>
      </c>
      <c r="D168" s="136">
        <v>2050</v>
      </c>
      <c r="E168" s="162">
        <v>2.0420000000000001E-2</v>
      </c>
      <c r="F168" s="141"/>
      <c r="G168" s="189" t="s">
        <v>624</v>
      </c>
      <c r="H168" s="176">
        <v>656624038.13999999</v>
      </c>
      <c r="I168" s="177">
        <v>6.2120000000000002E-2</v>
      </c>
      <c r="J168" s="178">
        <v>2755</v>
      </c>
      <c r="K168" s="177">
        <v>2.7439999999999999E-2</v>
      </c>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row>
    <row r="169" spans="1:256" s="138" customFormat="1">
      <c r="A169" s="189" t="s">
        <v>625</v>
      </c>
      <c r="B169" s="152">
        <v>377581681.81</v>
      </c>
      <c r="C169" s="162">
        <v>3.5720000000000002E-2</v>
      </c>
      <c r="D169" s="136">
        <v>1170</v>
      </c>
      <c r="E169" s="162">
        <v>1.1650000000000001E-2</v>
      </c>
      <c r="F169" s="141"/>
      <c r="G169" s="189" t="s">
        <v>625</v>
      </c>
      <c r="H169" s="176">
        <v>433217767.68000001</v>
      </c>
      <c r="I169" s="177">
        <v>4.0980000000000003E-2</v>
      </c>
      <c r="J169" s="178">
        <v>1526</v>
      </c>
      <c r="K169" s="177">
        <v>1.52E-2</v>
      </c>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row>
    <row r="170" spans="1:256" s="138" customFormat="1">
      <c r="A170" s="189" t="s">
        <v>626</v>
      </c>
      <c r="B170" s="152">
        <v>255556448.28</v>
      </c>
      <c r="C170" s="162">
        <v>2.418E-2</v>
      </c>
      <c r="D170" s="136">
        <v>686</v>
      </c>
      <c r="E170" s="162">
        <v>6.8300000000000001E-3</v>
      </c>
      <c r="F170" s="141"/>
      <c r="G170" s="189" t="s">
        <v>626</v>
      </c>
      <c r="H170" s="176">
        <v>299238213.29000002</v>
      </c>
      <c r="I170" s="177">
        <v>2.8309999999999998E-2</v>
      </c>
      <c r="J170" s="178">
        <v>919</v>
      </c>
      <c r="K170" s="177">
        <v>9.1500000000000001E-3</v>
      </c>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row>
    <row r="171" spans="1:256" s="138" customFormat="1">
      <c r="A171" s="189" t="s">
        <v>627</v>
      </c>
      <c r="B171" s="152">
        <v>193952721.56</v>
      </c>
      <c r="C171" s="162">
        <v>1.8350000000000002E-2</v>
      </c>
      <c r="D171" s="136">
        <v>457</v>
      </c>
      <c r="E171" s="162">
        <v>4.5500000000000002E-3</v>
      </c>
      <c r="F171" s="141"/>
      <c r="G171" s="189" t="s">
        <v>627</v>
      </c>
      <c r="H171" s="176">
        <v>216564961.31999999</v>
      </c>
      <c r="I171" s="177">
        <v>2.0490000000000001E-2</v>
      </c>
      <c r="J171" s="178">
        <v>581</v>
      </c>
      <c r="K171" s="177">
        <v>5.79E-3</v>
      </c>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row>
    <row r="172" spans="1:256" s="138" customFormat="1">
      <c r="A172" s="189" t="s">
        <v>628</v>
      </c>
      <c r="B172" s="152">
        <v>160669445.66</v>
      </c>
      <c r="C172" s="162">
        <v>1.52E-2</v>
      </c>
      <c r="D172" s="136">
        <v>337</v>
      </c>
      <c r="E172" s="162">
        <v>3.3600000000000001E-3</v>
      </c>
      <c r="F172" s="141"/>
      <c r="G172" s="189" t="s">
        <v>628</v>
      </c>
      <c r="H172" s="176">
        <v>194407408.25</v>
      </c>
      <c r="I172" s="177">
        <v>1.839E-2</v>
      </c>
      <c r="J172" s="178">
        <v>460</v>
      </c>
      <c r="K172" s="177">
        <v>4.5799999999999999E-3</v>
      </c>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c r="GT172" s="198"/>
      <c r="GU172" s="198"/>
      <c r="GV172" s="198"/>
      <c r="GW172" s="198"/>
      <c r="GX172" s="198"/>
      <c r="GY172" s="198"/>
      <c r="GZ172" s="198"/>
      <c r="HA172" s="198"/>
      <c r="HB172" s="198"/>
      <c r="HC172" s="198"/>
      <c r="HD172" s="198"/>
      <c r="HE172" s="198"/>
      <c r="HF172" s="198"/>
      <c r="HG172" s="198"/>
      <c r="HH172" s="198"/>
      <c r="HI172" s="198"/>
      <c r="HJ172" s="198"/>
      <c r="HK172" s="198"/>
      <c r="HL172" s="198"/>
      <c r="HM172" s="198"/>
      <c r="HN172" s="198"/>
      <c r="HO172" s="198"/>
      <c r="HP172" s="198"/>
      <c r="HQ172" s="198"/>
      <c r="HR172" s="198"/>
      <c r="HS172" s="198"/>
      <c r="HT172" s="198"/>
      <c r="HU172" s="198"/>
      <c r="HV172" s="198"/>
      <c r="HW172" s="198"/>
      <c r="HX172" s="198"/>
      <c r="HY172" s="198"/>
      <c r="HZ172" s="198"/>
      <c r="IA172" s="198"/>
      <c r="IB172" s="198"/>
      <c r="IC172" s="198"/>
      <c r="ID172" s="198"/>
      <c r="IE172" s="198"/>
      <c r="IF172" s="198"/>
      <c r="IG172" s="198"/>
      <c r="IH172" s="198"/>
      <c r="II172" s="198"/>
      <c r="IJ172" s="198"/>
      <c r="IK172" s="198"/>
      <c r="IL172" s="198"/>
      <c r="IM172" s="198"/>
      <c r="IN172" s="198"/>
      <c r="IO172" s="198"/>
      <c r="IP172" s="198"/>
      <c r="IQ172" s="198"/>
      <c r="IR172" s="198"/>
      <c r="IS172" s="198"/>
      <c r="IT172" s="198"/>
      <c r="IU172" s="198"/>
      <c r="IV172" s="198"/>
    </row>
    <row r="173" spans="1:256" s="138" customFormat="1">
      <c r="A173" s="189" t="s">
        <v>629</v>
      </c>
      <c r="B173" s="152">
        <v>149962407.63</v>
      </c>
      <c r="C173" s="162">
        <v>1.4189999999999999E-2</v>
      </c>
      <c r="D173" s="136">
        <v>276</v>
      </c>
      <c r="E173" s="162">
        <v>2.7499999999999998E-3</v>
      </c>
      <c r="F173" s="141"/>
      <c r="G173" s="189" t="s">
        <v>629</v>
      </c>
      <c r="H173" s="176">
        <v>183485132</v>
      </c>
      <c r="I173" s="177">
        <v>1.736E-2</v>
      </c>
      <c r="J173" s="178">
        <v>380</v>
      </c>
      <c r="K173" s="177">
        <v>3.7799999999999999E-3</v>
      </c>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row>
    <row r="174" spans="1:256" s="138" customFormat="1">
      <c r="A174" s="189" t="s">
        <v>630</v>
      </c>
      <c r="B174" s="152">
        <v>91867056.629999995</v>
      </c>
      <c r="C174" s="162">
        <v>8.6899999999999998E-3</v>
      </c>
      <c r="D174" s="136">
        <v>142</v>
      </c>
      <c r="E174" s="162">
        <v>1.41E-3</v>
      </c>
      <c r="G174" s="189" t="s">
        <v>630</v>
      </c>
      <c r="H174" s="176">
        <v>90885340.129999995</v>
      </c>
      <c r="I174" s="177">
        <v>8.6E-3</v>
      </c>
      <c r="J174" s="178">
        <v>162</v>
      </c>
      <c r="K174" s="177">
        <v>1.6100000000000001E-3</v>
      </c>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row>
    <row r="175" spans="1:256" s="138" customFormat="1">
      <c r="A175" s="189" t="s">
        <v>631</v>
      </c>
      <c r="B175" s="152">
        <v>63303400.840000004</v>
      </c>
      <c r="C175" s="162">
        <v>5.9899999999999997E-3</v>
      </c>
      <c r="D175" s="136">
        <v>85</v>
      </c>
      <c r="E175" s="162">
        <v>8.4999999999999995E-4</v>
      </c>
      <c r="F175" s="141"/>
      <c r="G175" s="189" t="s">
        <v>631</v>
      </c>
      <c r="H175" s="176">
        <v>73408496.799999997</v>
      </c>
      <c r="I175" s="177">
        <v>6.94E-3</v>
      </c>
      <c r="J175" s="178">
        <v>113</v>
      </c>
      <c r="K175" s="177">
        <v>1.1299999999999999E-3</v>
      </c>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row>
    <row r="176" spans="1:256" s="138" customFormat="1">
      <c r="A176" s="189" t="s">
        <v>632</v>
      </c>
      <c r="B176" s="152">
        <v>35834244.579999998</v>
      </c>
      <c r="C176" s="162">
        <v>3.3899999999999998E-3</v>
      </c>
      <c r="D176" s="136">
        <v>42</v>
      </c>
      <c r="E176" s="162">
        <v>4.2000000000000002E-4</v>
      </c>
      <c r="F176" s="141"/>
      <c r="G176" s="189" t="s">
        <v>632</v>
      </c>
      <c r="H176" s="176">
        <v>44037620.109999999</v>
      </c>
      <c r="I176" s="177">
        <v>4.1700000000000001E-3</v>
      </c>
      <c r="J176" s="178">
        <v>58</v>
      </c>
      <c r="K176" s="177">
        <v>5.8E-4</v>
      </c>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row>
    <row r="177" spans="1:36" s="138" customFormat="1">
      <c r="A177" s="189" t="s">
        <v>633</v>
      </c>
      <c r="B177" s="152">
        <v>27419513.170000002</v>
      </c>
      <c r="C177" s="162">
        <v>2.5899999999999999E-3</v>
      </c>
      <c r="D177" s="136">
        <v>29</v>
      </c>
      <c r="E177" s="162">
        <v>2.9E-4</v>
      </c>
      <c r="F177" s="180"/>
      <c r="G177" s="189" t="s">
        <v>633</v>
      </c>
      <c r="H177" s="176">
        <v>38176145.090000004</v>
      </c>
      <c r="I177" s="177">
        <v>3.6099999999999999E-3</v>
      </c>
      <c r="J177" s="178">
        <v>45</v>
      </c>
      <c r="K177" s="177">
        <v>4.4999999999999999E-4</v>
      </c>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row>
    <row r="178" spans="1:36" s="138" customFormat="1" ht="13.5" thickBot="1">
      <c r="A178" s="189"/>
      <c r="B178" s="152"/>
      <c r="C178" s="162"/>
      <c r="D178" s="136"/>
      <c r="E178" s="162"/>
      <c r="F178" s="180"/>
      <c r="G178" s="146" t="s">
        <v>76</v>
      </c>
      <c r="H178" s="147">
        <v>10570215356.799999</v>
      </c>
      <c r="I178" s="144">
        <v>1</v>
      </c>
      <c r="J178" s="145">
        <v>100413</v>
      </c>
      <c r="K178" s="144">
        <v>1.0000200000000001</v>
      </c>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row>
    <row r="179" spans="1:36" s="138" customFormat="1" ht="14.25" thickTop="1" thickBot="1">
      <c r="A179" s="146" t="s">
        <v>76</v>
      </c>
      <c r="B179" s="147">
        <v>10570215356.799997</v>
      </c>
      <c r="C179" s="144">
        <v>1.0000100000000001</v>
      </c>
      <c r="D179" s="145">
        <v>100413</v>
      </c>
      <c r="E179" s="144">
        <v>1.0000100000000001</v>
      </c>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row>
    <row r="180" spans="1:36" s="138" customFormat="1" ht="13.5" thickTop="1">
      <c r="A180" s="193"/>
      <c r="B180" s="148"/>
      <c r="C180" s="149"/>
      <c r="D180" s="148"/>
      <c r="E180" s="14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row>
    <row r="181" spans="1:36" s="138" customFormat="1">
      <c r="A181" s="196"/>
      <c r="D181" s="136"/>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row>
    <row r="182" spans="1:36" s="138" customFormat="1" ht="15.75">
      <c r="A182" s="155" t="s">
        <v>103</v>
      </c>
      <c r="B182" s="148"/>
      <c r="C182" s="149"/>
      <c r="D182" s="150"/>
      <c r="E182" s="149"/>
      <c r="G182" s="155" t="s">
        <v>104</v>
      </c>
      <c r="H182" s="199"/>
      <c r="I182" s="200"/>
      <c r="J182" s="201"/>
      <c r="K182" s="200"/>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row>
    <row r="183" spans="1:36" s="138" customFormat="1" ht="25.5">
      <c r="A183" s="202"/>
      <c r="B183" s="159" t="s">
        <v>71</v>
      </c>
      <c r="C183" s="160" t="s">
        <v>72</v>
      </c>
      <c r="D183" s="188" t="s">
        <v>75</v>
      </c>
      <c r="E183" s="160" t="s">
        <v>72</v>
      </c>
      <c r="G183" s="194" t="s">
        <v>105</v>
      </c>
      <c r="H183" s="159" t="s">
        <v>71</v>
      </c>
      <c r="I183" s="160" t="s">
        <v>72</v>
      </c>
      <c r="J183" s="188" t="s">
        <v>73</v>
      </c>
      <c r="K183" s="160" t="s">
        <v>72</v>
      </c>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row>
    <row r="184" spans="1:36" s="138" customFormat="1">
      <c r="A184" s="189" t="s">
        <v>634</v>
      </c>
      <c r="B184" s="152">
        <v>2363331670.0599999</v>
      </c>
      <c r="C184" s="162">
        <v>0.22358</v>
      </c>
      <c r="D184" s="136">
        <v>21332</v>
      </c>
      <c r="E184" s="162">
        <v>0.21243999999999999</v>
      </c>
      <c r="G184" s="203" t="s">
        <v>86</v>
      </c>
      <c r="H184" s="176">
        <v>8024006814.1899996</v>
      </c>
      <c r="I184" s="177">
        <v>0.75910999999999995</v>
      </c>
      <c r="J184" s="178">
        <v>81393</v>
      </c>
      <c r="K184" s="177">
        <v>0.81057999999999997</v>
      </c>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row>
    <row r="185" spans="1:36" s="138" customFormat="1">
      <c r="A185" s="189" t="s">
        <v>635</v>
      </c>
      <c r="B185" s="152">
        <v>144960795.18000001</v>
      </c>
      <c r="C185" s="162">
        <v>1.371E-2</v>
      </c>
      <c r="D185" s="136">
        <v>2268</v>
      </c>
      <c r="E185" s="162">
        <v>2.2589999999999999E-2</v>
      </c>
      <c r="G185" s="203" t="s">
        <v>106</v>
      </c>
      <c r="H185" s="176">
        <v>2546208542.6100001</v>
      </c>
      <c r="I185" s="177">
        <v>0.24088999999999999</v>
      </c>
      <c r="J185" s="178">
        <v>19020</v>
      </c>
      <c r="K185" s="177">
        <v>0.18942000000000001</v>
      </c>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row>
    <row r="186" spans="1:36" s="138" customFormat="1" ht="13.5" thickBot="1">
      <c r="A186" s="189" t="s">
        <v>636</v>
      </c>
      <c r="B186" s="152">
        <v>8061922891.5600004</v>
      </c>
      <c r="C186" s="162">
        <v>0.76270000000000004</v>
      </c>
      <c r="D186" s="136">
        <v>76813</v>
      </c>
      <c r="E186" s="162">
        <v>0.76497000000000004</v>
      </c>
      <c r="F186" s="141"/>
      <c r="G186" s="146" t="s">
        <v>76</v>
      </c>
      <c r="H186" s="147">
        <v>10570215356.799999</v>
      </c>
      <c r="I186" s="144">
        <v>1</v>
      </c>
      <c r="J186" s="145">
        <v>100413</v>
      </c>
      <c r="K186" s="144">
        <v>1</v>
      </c>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row>
    <row r="187" spans="1:36" s="138" customFormat="1" ht="14.25" thickTop="1" thickBot="1">
      <c r="A187" s="146" t="s">
        <v>76</v>
      </c>
      <c r="B187" s="147">
        <v>10570215356.799999</v>
      </c>
      <c r="C187" s="144">
        <v>0.99999000000000005</v>
      </c>
      <c r="D187" s="145">
        <v>100413</v>
      </c>
      <c r="E187" s="144">
        <v>1</v>
      </c>
      <c r="F187" s="141"/>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row>
    <row r="188" spans="1:36" s="138" customFormat="1" ht="13.5" thickTop="1">
      <c r="A188" s="182"/>
      <c r="B188" s="152"/>
      <c r="C188" s="153"/>
      <c r="D188" s="152"/>
      <c r="E188" s="153"/>
      <c r="F188" s="141"/>
      <c r="G188" s="141"/>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row>
    <row r="189" spans="1:36" s="138" customFormat="1">
      <c r="A189" s="193"/>
      <c r="D189" s="136"/>
      <c r="F189" s="141"/>
      <c r="G189" s="141"/>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row>
    <row r="190" spans="1:36" s="138" customFormat="1">
      <c r="A190" s="204"/>
      <c r="B190" s="139"/>
      <c r="C190" s="139"/>
      <c r="D190" s="203"/>
      <c r="E190" s="139"/>
      <c r="G190" s="135"/>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1:36" s="138" customFormat="1" ht="15.75">
      <c r="A191" s="155" t="s">
        <v>107</v>
      </c>
      <c r="B191" s="183"/>
      <c r="C191" s="184"/>
      <c r="D191" s="183"/>
      <c r="E191" s="184"/>
      <c r="G191" s="135"/>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1:36" s="173" customFormat="1" ht="25.5">
      <c r="A192" s="205"/>
      <c r="B192" s="159" t="s">
        <v>108</v>
      </c>
      <c r="C192" s="160" t="s">
        <v>72</v>
      </c>
      <c r="D192" s="206" t="s">
        <v>109</v>
      </c>
      <c r="E192" s="160" t="s">
        <v>72</v>
      </c>
      <c r="F192" s="159" t="s">
        <v>73</v>
      </c>
      <c r="G192" s="160" t="s">
        <v>72</v>
      </c>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row>
    <row r="193" spans="1:36" s="138" customFormat="1">
      <c r="A193" s="189" t="s">
        <v>637</v>
      </c>
      <c r="B193" s="152">
        <v>6995622329.1999998</v>
      </c>
      <c r="C193" s="135">
        <v>0.69411</v>
      </c>
      <c r="D193" s="207">
        <v>389209185.74000001</v>
      </c>
      <c r="E193" s="135">
        <v>0.79162999999999994</v>
      </c>
      <c r="F193" s="136">
        <v>71869</v>
      </c>
      <c r="G193" s="135">
        <v>0.71572999999999998</v>
      </c>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row>
    <row r="194" spans="1:36" s="138" customFormat="1">
      <c r="A194" s="189" t="s">
        <v>638</v>
      </c>
      <c r="B194" s="152">
        <v>676540040.41999996</v>
      </c>
      <c r="C194" s="135">
        <v>6.7129999999999995E-2</v>
      </c>
      <c r="D194" s="207">
        <v>7151500.3300000001</v>
      </c>
      <c r="E194" s="135">
        <v>1.455E-2</v>
      </c>
      <c r="F194" s="136">
        <v>4889</v>
      </c>
      <c r="G194" s="135">
        <v>4.8689999999999997E-2</v>
      </c>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row>
    <row r="195" spans="1:36" s="138" customFormat="1">
      <c r="A195" s="189" t="s">
        <v>639</v>
      </c>
      <c r="B195" s="152">
        <v>512982821.92000002</v>
      </c>
      <c r="C195" s="135">
        <v>5.0900000000000001E-2</v>
      </c>
      <c r="D195" s="207">
        <v>7168131.5700000003</v>
      </c>
      <c r="E195" s="135">
        <v>1.4579999999999999E-2</v>
      </c>
      <c r="F195" s="136">
        <v>4278</v>
      </c>
      <c r="G195" s="135">
        <v>4.2599999999999999E-2</v>
      </c>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row>
    <row r="196" spans="1:36" s="138" customFormat="1">
      <c r="A196" s="189" t="s">
        <v>640</v>
      </c>
      <c r="B196" s="152">
        <v>913323673.28999996</v>
      </c>
      <c r="C196" s="135">
        <v>9.0620000000000006E-2</v>
      </c>
      <c r="D196" s="207">
        <v>52577575.740000002</v>
      </c>
      <c r="E196" s="135">
        <v>0.10693999999999999</v>
      </c>
      <c r="F196" s="136">
        <v>9803</v>
      </c>
      <c r="G196" s="135">
        <v>9.7629999999999995E-2</v>
      </c>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row>
    <row r="197" spans="1:36" s="138" customFormat="1">
      <c r="A197" s="189" t="s">
        <v>641</v>
      </c>
      <c r="B197" s="152">
        <v>897086482.00999999</v>
      </c>
      <c r="C197" s="135">
        <v>8.9010000000000006E-2</v>
      </c>
      <c r="D197" s="207">
        <v>32062268.300000001</v>
      </c>
      <c r="E197" s="135">
        <v>6.5210000000000004E-2</v>
      </c>
      <c r="F197" s="136">
        <v>8476</v>
      </c>
      <c r="G197" s="135">
        <v>8.4409999999999999E-2</v>
      </c>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row>
    <row r="198" spans="1:36" s="138" customFormat="1">
      <c r="A198" s="189" t="s">
        <v>642</v>
      </c>
      <c r="B198" s="152">
        <v>82478182.519999996</v>
      </c>
      <c r="C198" s="135">
        <v>8.1799999999999998E-3</v>
      </c>
      <c r="D198" s="207">
        <v>3451380.74</v>
      </c>
      <c r="E198" s="135">
        <v>7.0200000000000002E-3</v>
      </c>
      <c r="F198" s="136">
        <v>1086</v>
      </c>
      <c r="G198" s="135">
        <v>1.082E-2</v>
      </c>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1:36" s="138" customFormat="1">
      <c r="A199" s="189" t="s">
        <v>643</v>
      </c>
      <c r="B199" s="152">
        <v>528523.56999999995</v>
      </c>
      <c r="C199" s="135">
        <v>5.0000000000000002E-5</v>
      </c>
      <c r="D199" s="207">
        <v>33261.449999999997</v>
      </c>
      <c r="E199" s="135">
        <v>6.9999999999999994E-5</v>
      </c>
      <c r="F199" s="136">
        <v>12</v>
      </c>
      <c r="G199" s="135">
        <v>1.2E-4</v>
      </c>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row>
    <row r="200" spans="1:36" s="138" customFormat="1" ht="13.5" thickBot="1">
      <c r="A200" s="146" t="s">
        <v>76</v>
      </c>
      <c r="B200" s="147">
        <v>10078562052.93</v>
      </c>
      <c r="C200" s="144">
        <v>1.0000000000000002</v>
      </c>
      <c r="D200" s="208">
        <v>491653303.87</v>
      </c>
      <c r="E200" s="144">
        <v>1</v>
      </c>
      <c r="F200" s="145">
        <v>100413</v>
      </c>
      <c r="G200" s="144">
        <v>1</v>
      </c>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row>
    <row r="201" spans="1:36" s="138" customFormat="1" ht="13.5" thickTop="1">
      <c r="A201" s="146"/>
      <c r="B201" s="148"/>
      <c r="C201" s="149"/>
      <c r="D201" s="150"/>
      <c r="E201" s="149"/>
      <c r="F201" s="209"/>
      <c r="G201" s="210"/>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row>
    <row r="202" spans="1:36" s="138" customFormat="1" ht="15.75">
      <c r="A202" s="155" t="s">
        <v>110</v>
      </c>
      <c r="B202" s="148"/>
      <c r="C202" s="149"/>
      <c r="D202" s="148"/>
      <c r="E202" s="149"/>
      <c r="F202" s="139"/>
      <c r="G202" s="135"/>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row>
    <row r="203" spans="1:36" s="173" customFormat="1" ht="25.5">
      <c r="A203" s="205"/>
      <c r="B203" s="159" t="s">
        <v>111</v>
      </c>
      <c r="C203" s="160" t="s">
        <v>72</v>
      </c>
      <c r="D203" s="206" t="s">
        <v>109</v>
      </c>
      <c r="E203" s="160" t="s">
        <v>72</v>
      </c>
      <c r="F203" s="159" t="s">
        <v>73</v>
      </c>
      <c r="G203" s="160" t="s">
        <v>72</v>
      </c>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row>
    <row r="204" spans="1:36" s="138" customFormat="1">
      <c r="A204" s="133" t="s">
        <v>638</v>
      </c>
      <c r="B204" s="152">
        <v>179571210.34999999</v>
      </c>
      <c r="C204" s="135">
        <v>7.8509999999999996E-2</v>
      </c>
      <c r="D204" s="207">
        <v>1462452.88</v>
      </c>
      <c r="E204" s="135">
        <v>1.9189999999999999E-2</v>
      </c>
      <c r="F204" s="136">
        <v>1247</v>
      </c>
      <c r="G204" s="135">
        <v>5.8459999999999998E-2</v>
      </c>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row>
    <row r="205" spans="1:36" s="138" customFormat="1">
      <c r="A205" s="133" t="s">
        <v>639</v>
      </c>
      <c r="B205" s="152">
        <v>341097667.99000001</v>
      </c>
      <c r="C205" s="135">
        <v>0.14913999999999999</v>
      </c>
      <c r="D205" s="207">
        <v>5591857.9299999997</v>
      </c>
      <c r="E205" s="135">
        <v>7.3359999999999995E-2</v>
      </c>
      <c r="F205" s="136">
        <v>2986</v>
      </c>
      <c r="G205" s="135">
        <v>0.13997999999999999</v>
      </c>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row>
    <row r="206" spans="1:36" s="138" customFormat="1">
      <c r="A206" s="133" t="s">
        <v>640</v>
      </c>
      <c r="B206" s="152">
        <v>786347258.50999999</v>
      </c>
      <c r="C206" s="135">
        <v>0.34382000000000001</v>
      </c>
      <c r="D206" s="207">
        <v>33622865.490000002</v>
      </c>
      <c r="E206" s="135">
        <v>0.44111</v>
      </c>
      <c r="F206" s="136">
        <v>7526</v>
      </c>
      <c r="G206" s="135">
        <v>0.3528</v>
      </c>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row>
    <row r="207" spans="1:36" s="138" customFormat="1">
      <c r="A207" s="133" t="s">
        <v>641</v>
      </c>
      <c r="B207" s="152">
        <v>897084740.33000004</v>
      </c>
      <c r="C207" s="135">
        <v>0.39223999999999998</v>
      </c>
      <c r="D207" s="207">
        <v>32062268.300000001</v>
      </c>
      <c r="E207" s="135">
        <v>0.42063</v>
      </c>
      <c r="F207" s="136">
        <v>8475</v>
      </c>
      <c r="G207" s="135">
        <v>0.39728999999999998</v>
      </c>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row>
    <row r="208" spans="1:36" s="138" customFormat="1">
      <c r="A208" s="133" t="s">
        <v>642</v>
      </c>
      <c r="B208" s="152">
        <v>82478182.519999996</v>
      </c>
      <c r="C208" s="135">
        <v>3.6060000000000002E-2</v>
      </c>
      <c r="D208" s="207">
        <v>3451380.74</v>
      </c>
      <c r="E208" s="135">
        <v>4.5280000000000001E-2</v>
      </c>
      <c r="F208" s="136">
        <v>1086</v>
      </c>
      <c r="G208" s="135">
        <v>5.0909999999999997E-2</v>
      </c>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row>
    <row r="209" spans="1:38" s="138" customFormat="1">
      <c r="A209" s="133" t="s">
        <v>643</v>
      </c>
      <c r="B209" s="152">
        <v>528523.56999999995</v>
      </c>
      <c r="C209" s="135">
        <v>2.3000000000000001E-4</v>
      </c>
      <c r="D209" s="207">
        <v>33261.449999999997</v>
      </c>
      <c r="E209" s="135">
        <v>4.4000000000000002E-4</v>
      </c>
      <c r="F209" s="136">
        <v>12</v>
      </c>
      <c r="G209" s="135">
        <v>5.5999999999999995E-4</v>
      </c>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row>
    <row r="210" spans="1:38" s="138" customFormat="1" ht="13.5" thickBot="1">
      <c r="A210" s="146" t="s">
        <v>76</v>
      </c>
      <c r="B210" s="147">
        <v>2287107583.27</v>
      </c>
      <c r="C210" s="144">
        <v>1</v>
      </c>
      <c r="D210" s="208">
        <v>76224086.790000007</v>
      </c>
      <c r="E210" s="144">
        <v>1.0000100000000001</v>
      </c>
      <c r="F210" s="145">
        <v>21332</v>
      </c>
      <c r="G210" s="144">
        <v>0.99999999999999989</v>
      </c>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row>
    <row r="211" spans="1:38" s="138" customFormat="1" ht="13.5" thickTop="1">
      <c r="A211" s="193"/>
      <c r="B211" s="148"/>
      <c r="C211" s="149"/>
      <c r="D211" s="148"/>
      <c r="E211" s="149"/>
      <c r="F211" s="139"/>
      <c r="H211" s="171"/>
      <c r="I211" s="171"/>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row>
    <row r="212" spans="1:38" s="138" customFormat="1">
      <c r="A212" s="193"/>
      <c r="B212" s="139"/>
      <c r="C212" s="139"/>
      <c r="D212" s="203"/>
      <c r="E212" s="139"/>
      <c r="F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row>
    <row r="213" spans="1:38" s="138" customFormat="1" ht="15.75">
      <c r="A213" s="155" t="s">
        <v>112</v>
      </c>
      <c r="B213" s="152"/>
      <c r="C213" s="153"/>
      <c r="D213" s="152"/>
      <c r="E213" s="153"/>
      <c r="F213" s="171"/>
      <c r="G213" s="135"/>
      <c r="H213" s="141"/>
      <c r="I213" s="141"/>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row>
    <row r="214" spans="1:38" s="138" customFormat="1" ht="25.5">
      <c r="A214" s="211" t="s">
        <v>113</v>
      </c>
      <c r="B214" s="159" t="s">
        <v>81</v>
      </c>
      <c r="C214" s="160" t="s">
        <v>82</v>
      </c>
      <c r="D214" s="160" t="s">
        <v>114</v>
      </c>
      <c r="E214" s="160" t="s">
        <v>115</v>
      </c>
      <c r="F214" s="159" t="s">
        <v>47</v>
      </c>
      <c r="G214" s="160" t="s">
        <v>116</v>
      </c>
      <c r="H214" s="171"/>
      <c r="I214" s="171"/>
      <c r="J214" s="171"/>
      <c r="K214" s="171"/>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row>
    <row r="215" spans="1:38" s="138" customFormat="1">
      <c r="A215" s="152" t="s">
        <v>644</v>
      </c>
      <c r="B215" s="152">
        <v>86426.54</v>
      </c>
      <c r="C215" s="162">
        <v>1.0000000000000001E-5</v>
      </c>
      <c r="D215" s="212">
        <v>0</v>
      </c>
      <c r="E215" s="213">
        <v>86426.54</v>
      </c>
      <c r="F215" s="136">
        <v>1</v>
      </c>
      <c r="G215" s="162">
        <v>1.0000000000000001E-5</v>
      </c>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row>
    <row r="216" spans="1:38" s="138" customFormat="1">
      <c r="A216" s="152" t="s">
        <v>645</v>
      </c>
      <c r="B216" s="152">
        <v>1804344.86</v>
      </c>
      <c r="C216" s="162">
        <v>1.7000000000000001E-4</v>
      </c>
      <c r="D216" s="213">
        <v>509404.23</v>
      </c>
      <c r="E216" s="213">
        <v>1294940.6299999999</v>
      </c>
      <c r="F216" s="136">
        <v>25</v>
      </c>
      <c r="G216" s="162">
        <v>2.5000000000000001E-4</v>
      </c>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row>
    <row r="217" spans="1:38" s="138" customFormat="1">
      <c r="A217" s="152" t="s">
        <v>646</v>
      </c>
      <c r="B217" s="152">
        <v>42984532.200000003</v>
      </c>
      <c r="C217" s="162">
        <v>4.0699999999999998E-3</v>
      </c>
      <c r="D217" s="213">
        <v>2117203.36</v>
      </c>
      <c r="E217" s="213">
        <v>40867328.840000004</v>
      </c>
      <c r="F217" s="136">
        <v>634</v>
      </c>
      <c r="G217" s="162">
        <v>6.3099999999999996E-3</v>
      </c>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row>
    <row r="218" spans="1:38" s="138" customFormat="1">
      <c r="A218" s="152" t="s">
        <v>647</v>
      </c>
      <c r="B218" s="152">
        <v>84800702.930000007</v>
      </c>
      <c r="C218" s="162">
        <v>8.0199999999999994E-3</v>
      </c>
      <c r="D218" s="213">
        <v>9505099.9800000004</v>
      </c>
      <c r="E218" s="213">
        <v>75295602.950000003</v>
      </c>
      <c r="F218" s="136">
        <v>1452</v>
      </c>
      <c r="G218" s="162">
        <v>1.4460000000000001E-2</v>
      </c>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row>
    <row r="219" spans="1:38" s="138" customFormat="1">
      <c r="A219" s="152" t="s">
        <v>648</v>
      </c>
      <c r="B219" s="152">
        <v>98641035.150000006</v>
      </c>
      <c r="C219" s="162">
        <v>9.3299999999999998E-3</v>
      </c>
      <c r="D219" s="213">
        <v>18857135.239999998</v>
      </c>
      <c r="E219" s="213">
        <v>79783899.909999996</v>
      </c>
      <c r="F219" s="136">
        <v>1629</v>
      </c>
      <c r="G219" s="162">
        <v>1.6219999999999998E-2</v>
      </c>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row>
    <row r="220" spans="1:38" s="138" customFormat="1">
      <c r="A220" s="152" t="s">
        <v>649</v>
      </c>
      <c r="B220" s="152">
        <v>118853252.88</v>
      </c>
      <c r="C220" s="162">
        <v>1.124E-2</v>
      </c>
      <c r="D220" s="213">
        <v>28082520.469999999</v>
      </c>
      <c r="E220" s="213">
        <v>90770732.409999996</v>
      </c>
      <c r="F220" s="136">
        <v>1890</v>
      </c>
      <c r="G220" s="162">
        <v>1.882E-2</v>
      </c>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row>
    <row r="221" spans="1:38" s="138" customFormat="1">
      <c r="A221" s="152" t="s">
        <v>650</v>
      </c>
      <c r="B221" s="152">
        <v>214657539.87</v>
      </c>
      <c r="C221" s="162">
        <v>2.0310000000000002E-2</v>
      </c>
      <c r="D221" s="213">
        <v>60804763.560000002</v>
      </c>
      <c r="E221" s="213">
        <v>153852776.31</v>
      </c>
      <c r="F221" s="136">
        <v>3139</v>
      </c>
      <c r="G221" s="162">
        <v>3.1260000000000003E-2</v>
      </c>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row>
    <row r="222" spans="1:38" s="138" customFormat="1">
      <c r="A222" s="152" t="s">
        <v>651</v>
      </c>
      <c r="B222" s="152">
        <v>272523170.44</v>
      </c>
      <c r="C222" s="162">
        <v>2.5780000000000001E-2</v>
      </c>
      <c r="D222" s="213">
        <v>84051615.129999995</v>
      </c>
      <c r="E222" s="213">
        <v>188471555.31</v>
      </c>
      <c r="F222" s="136">
        <v>3622</v>
      </c>
      <c r="G222" s="162">
        <v>3.6069999999999998E-2</v>
      </c>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row>
    <row r="223" spans="1:38" s="138" customFormat="1">
      <c r="A223" s="152" t="s">
        <v>652</v>
      </c>
      <c r="B223" s="152">
        <v>273679426.48000002</v>
      </c>
      <c r="C223" s="162">
        <v>2.589E-2</v>
      </c>
      <c r="D223" s="213">
        <v>92369182.540000007</v>
      </c>
      <c r="E223" s="213">
        <v>181310243.94</v>
      </c>
      <c r="F223" s="136">
        <v>3462</v>
      </c>
      <c r="G223" s="162">
        <v>3.4479999999999997E-2</v>
      </c>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row>
    <row r="224" spans="1:38" s="138" customFormat="1">
      <c r="A224" s="152" t="s">
        <v>653</v>
      </c>
      <c r="B224" s="152">
        <v>245273126.99000001</v>
      </c>
      <c r="C224" s="162">
        <v>2.3199999999999998E-2</v>
      </c>
      <c r="D224" s="213">
        <v>111380626</v>
      </c>
      <c r="E224" s="213">
        <v>133892500.98999999</v>
      </c>
      <c r="F224" s="136">
        <v>3101</v>
      </c>
      <c r="G224" s="162">
        <v>3.0880000000000001E-2</v>
      </c>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row>
    <row r="225" spans="1:38" s="138" customFormat="1">
      <c r="A225" s="152" t="s">
        <v>654</v>
      </c>
      <c r="B225" s="152">
        <v>262987798.69999999</v>
      </c>
      <c r="C225" s="162">
        <v>2.4879999999999999E-2</v>
      </c>
      <c r="D225" s="213">
        <v>124747786.92</v>
      </c>
      <c r="E225" s="213">
        <v>138240011.78</v>
      </c>
      <c r="F225" s="136">
        <v>3200</v>
      </c>
      <c r="G225" s="162">
        <v>3.1870000000000002E-2</v>
      </c>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row>
    <row r="226" spans="1:38" s="138" customFormat="1">
      <c r="A226" s="152" t="s">
        <v>655</v>
      </c>
      <c r="B226" s="152">
        <v>377434251.19</v>
      </c>
      <c r="C226" s="162">
        <v>3.5709999999999999E-2</v>
      </c>
      <c r="D226" s="213">
        <v>190255148.41999999</v>
      </c>
      <c r="E226" s="213">
        <v>187179102.77000001</v>
      </c>
      <c r="F226" s="136">
        <v>4376</v>
      </c>
      <c r="G226" s="162">
        <v>4.3580000000000001E-2</v>
      </c>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row>
    <row r="227" spans="1:38" s="138" customFormat="1">
      <c r="A227" s="152" t="s">
        <v>656</v>
      </c>
      <c r="B227" s="152">
        <v>425296207.01999998</v>
      </c>
      <c r="C227" s="162">
        <v>4.0239999999999998E-2</v>
      </c>
      <c r="D227" s="213">
        <v>218934175.16999999</v>
      </c>
      <c r="E227" s="213">
        <v>206362031.84999999</v>
      </c>
      <c r="F227" s="136">
        <v>4686</v>
      </c>
      <c r="G227" s="162">
        <v>4.6670000000000003E-2</v>
      </c>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row>
    <row r="228" spans="1:38" s="138" customFormat="1">
      <c r="A228" s="152" t="s">
        <v>657</v>
      </c>
      <c r="B228" s="152">
        <v>433290359.23000002</v>
      </c>
      <c r="C228" s="162">
        <v>4.0989999999999999E-2</v>
      </c>
      <c r="D228" s="213">
        <v>226590456.12</v>
      </c>
      <c r="E228" s="213">
        <v>206699903.11000001</v>
      </c>
      <c r="F228" s="136">
        <v>4415</v>
      </c>
      <c r="G228" s="162">
        <v>4.3970000000000002E-2</v>
      </c>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row>
    <row r="229" spans="1:38" s="138" customFormat="1">
      <c r="A229" s="152" t="s">
        <v>658</v>
      </c>
      <c r="B229" s="152">
        <v>415724006.69999999</v>
      </c>
      <c r="C229" s="162">
        <v>3.9329999999999997E-2</v>
      </c>
      <c r="D229" s="213">
        <v>243368057.24000001</v>
      </c>
      <c r="E229" s="213">
        <v>172355949.46000001</v>
      </c>
      <c r="F229" s="136">
        <v>4270</v>
      </c>
      <c r="G229" s="162">
        <v>4.2520000000000002E-2</v>
      </c>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row>
    <row r="230" spans="1:38" s="138" customFormat="1">
      <c r="A230" s="152" t="s">
        <v>659</v>
      </c>
      <c r="B230" s="152">
        <v>461647389.31</v>
      </c>
      <c r="C230" s="162">
        <v>4.367E-2</v>
      </c>
      <c r="D230" s="213">
        <v>279394420.94999999</v>
      </c>
      <c r="E230" s="213">
        <v>182252968.36000001</v>
      </c>
      <c r="F230" s="136">
        <v>4530</v>
      </c>
      <c r="G230" s="162">
        <v>4.5109999999999997E-2</v>
      </c>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row>
    <row r="231" spans="1:38" s="138" customFormat="1">
      <c r="A231" s="152" t="s">
        <v>660</v>
      </c>
      <c r="B231" s="152">
        <v>656028782.44000006</v>
      </c>
      <c r="C231" s="162">
        <v>6.2059999999999997E-2</v>
      </c>
      <c r="D231" s="213">
        <v>404532883.56</v>
      </c>
      <c r="E231" s="213">
        <v>251495898.88</v>
      </c>
      <c r="F231" s="136">
        <v>6124</v>
      </c>
      <c r="G231" s="162">
        <v>6.0990000000000003E-2</v>
      </c>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row>
    <row r="232" spans="1:38" s="138" customFormat="1">
      <c r="A232" s="152" t="s">
        <v>661</v>
      </c>
      <c r="B232" s="152">
        <v>731300337.79999995</v>
      </c>
      <c r="C232" s="162">
        <v>6.9180000000000005E-2</v>
      </c>
      <c r="D232" s="213">
        <v>435231029.35000002</v>
      </c>
      <c r="E232" s="213">
        <v>296069308.44999999</v>
      </c>
      <c r="F232" s="136">
        <v>6493</v>
      </c>
      <c r="G232" s="162">
        <v>6.4659999999999995E-2</v>
      </c>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row>
    <row r="233" spans="1:38" s="138" customFormat="1">
      <c r="A233" s="152" t="s">
        <v>662</v>
      </c>
      <c r="B233" s="152">
        <v>687234289.41999996</v>
      </c>
      <c r="C233" s="162">
        <v>6.5019999999999994E-2</v>
      </c>
      <c r="D233" s="213">
        <v>413153178.88</v>
      </c>
      <c r="E233" s="213">
        <v>274081110.54000002</v>
      </c>
      <c r="F233" s="136">
        <v>5914</v>
      </c>
      <c r="G233" s="162">
        <v>5.8900000000000001E-2</v>
      </c>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row>
    <row r="234" spans="1:38" s="138" customFormat="1">
      <c r="A234" s="152" t="s">
        <v>663</v>
      </c>
      <c r="B234" s="152">
        <v>630077928.17999995</v>
      </c>
      <c r="C234" s="162">
        <v>5.9610000000000003E-2</v>
      </c>
      <c r="D234" s="213">
        <v>432192941.69</v>
      </c>
      <c r="E234" s="213">
        <v>197884986.49000001</v>
      </c>
      <c r="F234" s="136">
        <v>5592</v>
      </c>
      <c r="G234" s="162">
        <v>5.5690000000000003E-2</v>
      </c>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row>
    <row r="235" spans="1:38" s="138" customFormat="1">
      <c r="A235" s="152" t="s">
        <v>664</v>
      </c>
      <c r="B235" s="152">
        <v>624418788.27999997</v>
      </c>
      <c r="C235" s="162">
        <v>5.9069999999999998E-2</v>
      </c>
      <c r="D235" s="213">
        <v>429930779.05000001</v>
      </c>
      <c r="E235" s="213">
        <v>194488009.22999999</v>
      </c>
      <c r="F235" s="136">
        <v>5188</v>
      </c>
      <c r="G235" s="162">
        <v>5.1670000000000001E-2</v>
      </c>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row>
    <row r="236" spans="1:38" s="138" customFormat="1">
      <c r="A236" s="152" t="s">
        <v>665</v>
      </c>
      <c r="B236" s="152">
        <v>908801145.98000002</v>
      </c>
      <c r="C236" s="162">
        <v>8.5980000000000001E-2</v>
      </c>
      <c r="D236" s="213">
        <v>601217357.01999998</v>
      </c>
      <c r="E236" s="213">
        <v>307583788.95999998</v>
      </c>
      <c r="F236" s="136">
        <v>7183</v>
      </c>
      <c r="G236" s="162">
        <v>7.1529999999999996E-2</v>
      </c>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row>
    <row r="237" spans="1:38" s="138" customFormat="1">
      <c r="A237" s="152" t="s">
        <v>666</v>
      </c>
      <c r="B237" s="152">
        <v>703475678.77999997</v>
      </c>
      <c r="C237" s="162">
        <v>6.6549999999999998E-2</v>
      </c>
      <c r="D237" s="213">
        <v>463379178.80000001</v>
      </c>
      <c r="E237" s="213">
        <v>240096499.97999999</v>
      </c>
      <c r="F237" s="136">
        <v>5394</v>
      </c>
      <c r="G237" s="162">
        <v>5.3719999999999997E-2</v>
      </c>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row>
    <row r="238" spans="1:38" s="138" customFormat="1">
      <c r="A238" s="152" t="s">
        <v>667</v>
      </c>
      <c r="B238" s="152">
        <v>519933607.60000002</v>
      </c>
      <c r="C238" s="162">
        <v>4.9189999999999998E-2</v>
      </c>
      <c r="D238" s="213">
        <v>325517984.18000001</v>
      </c>
      <c r="E238" s="213">
        <v>194415623.41999999</v>
      </c>
      <c r="F238" s="136">
        <v>3805</v>
      </c>
      <c r="G238" s="162">
        <v>3.789E-2</v>
      </c>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row>
    <row r="239" spans="1:38" s="138" customFormat="1">
      <c r="A239" s="152" t="s">
        <v>668</v>
      </c>
      <c r="B239" s="152">
        <v>203466786.43000001</v>
      </c>
      <c r="C239" s="162">
        <v>1.925E-2</v>
      </c>
      <c r="D239" s="213">
        <v>169047854.09</v>
      </c>
      <c r="E239" s="213">
        <v>34418932.340000004</v>
      </c>
      <c r="F239" s="136">
        <v>1529</v>
      </c>
      <c r="G239" s="162">
        <v>1.523E-2</v>
      </c>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row>
    <row r="240" spans="1:38" s="138" customFormat="1">
      <c r="A240" s="152" t="s">
        <v>669</v>
      </c>
      <c r="B240" s="152">
        <v>184079688.94999999</v>
      </c>
      <c r="C240" s="162">
        <v>1.7409999999999998E-2</v>
      </c>
      <c r="D240" s="213">
        <v>154956585.16</v>
      </c>
      <c r="E240" s="213">
        <v>29123103.789999999</v>
      </c>
      <c r="F240" s="136">
        <v>1342</v>
      </c>
      <c r="G240" s="162">
        <v>1.336E-2</v>
      </c>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row>
    <row r="241" spans="1:38" s="138" customFormat="1">
      <c r="A241" s="152" t="s">
        <v>670</v>
      </c>
      <c r="B241" s="152">
        <v>326102157.51999998</v>
      </c>
      <c r="C241" s="162">
        <v>3.0849999999999999E-2</v>
      </c>
      <c r="D241" s="213">
        <v>295585823.73000002</v>
      </c>
      <c r="E241" s="213">
        <v>30516333.789999999</v>
      </c>
      <c r="F241" s="136">
        <v>2266</v>
      </c>
      <c r="G241" s="162">
        <v>2.257E-2</v>
      </c>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row>
    <row r="242" spans="1:38" s="138" customFormat="1">
      <c r="A242" s="152" t="s">
        <v>671</v>
      </c>
      <c r="B242" s="152">
        <v>127420846.65000001</v>
      </c>
      <c r="C242" s="162">
        <v>1.205E-2</v>
      </c>
      <c r="D242" s="213">
        <v>108960738.8</v>
      </c>
      <c r="E242" s="213">
        <v>18460107.850000001</v>
      </c>
      <c r="F242" s="136">
        <v>997</v>
      </c>
      <c r="G242" s="162">
        <v>9.9299999999999996E-3</v>
      </c>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row>
    <row r="243" spans="1:38" s="138" customFormat="1">
      <c r="A243" s="152" t="s">
        <v>672</v>
      </c>
      <c r="B243" s="152">
        <v>111247224.45</v>
      </c>
      <c r="C243" s="162">
        <v>1.052E-2</v>
      </c>
      <c r="D243" s="213">
        <v>95893061.5</v>
      </c>
      <c r="E243" s="213">
        <v>15354162.949999999</v>
      </c>
      <c r="F243" s="136">
        <v>905</v>
      </c>
      <c r="G243" s="162">
        <v>9.0100000000000006E-3</v>
      </c>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row>
    <row r="244" spans="1:38" s="138" customFormat="1">
      <c r="A244" s="152" t="s">
        <v>673</v>
      </c>
      <c r="B244" s="152">
        <v>54178742.329999998</v>
      </c>
      <c r="C244" s="162">
        <v>5.13E-3</v>
      </c>
      <c r="D244" s="213">
        <v>48350872.280000001</v>
      </c>
      <c r="E244" s="213">
        <v>5827870.0499999998</v>
      </c>
      <c r="F244" s="136">
        <v>416</v>
      </c>
      <c r="G244" s="162">
        <v>4.1399999999999996E-3</v>
      </c>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row>
    <row r="245" spans="1:38" s="138" customFormat="1">
      <c r="A245" s="152" t="s">
        <v>674</v>
      </c>
      <c r="B245" s="152">
        <v>59211886.149999999</v>
      </c>
      <c r="C245" s="162">
        <v>5.5999999999999999E-3</v>
      </c>
      <c r="D245" s="213">
        <v>52045231.409999996</v>
      </c>
      <c r="E245" s="213">
        <v>7166654.7400000002</v>
      </c>
      <c r="F245" s="136">
        <v>437</v>
      </c>
      <c r="G245" s="162">
        <v>4.3499999999999997E-3</v>
      </c>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row>
    <row r="246" spans="1:38" s="138" customFormat="1">
      <c r="A246" s="152" t="s">
        <v>675</v>
      </c>
      <c r="B246" s="152">
        <v>119443764.81999999</v>
      </c>
      <c r="C246" s="162">
        <v>1.1299999999999999E-2</v>
      </c>
      <c r="D246" s="213">
        <v>110113355.20999999</v>
      </c>
      <c r="E246" s="213">
        <v>9330409.6099999994</v>
      </c>
      <c r="F246" s="136">
        <v>885</v>
      </c>
      <c r="G246" s="162">
        <v>8.8100000000000001E-3</v>
      </c>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row>
    <row r="247" spans="1:38" s="138" customFormat="1">
      <c r="A247" s="152" t="s">
        <v>676</v>
      </c>
      <c r="B247" s="152">
        <v>57716126.159999996</v>
      </c>
      <c r="C247" s="162">
        <v>5.4599999999999996E-3</v>
      </c>
      <c r="D247" s="213">
        <v>48906651.780000001</v>
      </c>
      <c r="E247" s="213">
        <v>8809474.3800000008</v>
      </c>
      <c r="F247" s="136">
        <v>480</v>
      </c>
      <c r="G247" s="162">
        <v>4.7800000000000004E-3</v>
      </c>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row>
    <row r="248" spans="1:38" s="138" customFormat="1">
      <c r="A248" s="152" t="s">
        <v>677</v>
      </c>
      <c r="B248" s="152">
        <v>59438916.869999997</v>
      </c>
      <c r="C248" s="162">
        <v>5.62E-3</v>
      </c>
      <c r="D248" s="213">
        <v>54910580.140000001</v>
      </c>
      <c r="E248" s="213">
        <v>4528336.7300000004</v>
      </c>
      <c r="F248" s="136">
        <v>502</v>
      </c>
      <c r="G248" s="162">
        <v>5.0000000000000001E-3</v>
      </c>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row>
    <row r="249" spans="1:38" s="138" customFormat="1">
      <c r="A249" s="152" t="s">
        <v>678</v>
      </c>
      <c r="B249" s="152">
        <v>20694307.460000001</v>
      </c>
      <c r="C249" s="162">
        <v>1.9599999999999999E-3</v>
      </c>
      <c r="D249" s="213">
        <v>19776661.93</v>
      </c>
      <c r="E249" s="213">
        <v>917645.53</v>
      </c>
      <c r="F249" s="136">
        <v>158</v>
      </c>
      <c r="G249" s="162">
        <v>1.57E-3</v>
      </c>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row>
    <row r="250" spans="1:38" s="138" customFormat="1">
      <c r="A250" s="152" t="s">
        <v>679</v>
      </c>
      <c r="B250" s="152">
        <v>17614065.02</v>
      </c>
      <c r="C250" s="162">
        <v>1.67E-3</v>
      </c>
      <c r="D250" s="213">
        <v>16799529.510000002</v>
      </c>
      <c r="E250" s="213">
        <v>814535.51</v>
      </c>
      <c r="F250" s="136">
        <v>112</v>
      </c>
      <c r="G250" s="162">
        <v>1.1199999999999999E-3</v>
      </c>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row>
    <row r="251" spans="1:38" s="138" customFormat="1">
      <c r="A251" s="152" t="s">
        <v>680</v>
      </c>
      <c r="B251" s="152">
        <v>38646715.020000003</v>
      </c>
      <c r="C251" s="162">
        <v>3.6600000000000001E-3</v>
      </c>
      <c r="D251" s="213">
        <v>38646715.020000003</v>
      </c>
      <c r="E251" s="213">
        <v>0</v>
      </c>
      <c r="F251" s="136">
        <v>259</v>
      </c>
      <c r="G251" s="162">
        <v>2.5799999999999998E-3</v>
      </c>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row>
    <row r="252" spans="1:38" s="138" customFormat="1" ht="13.5" thickBot="1">
      <c r="A252" s="168" t="s">
        <v>76</v>
      </c>
      <c r="B252" s="147">
        <v>10570215356.800003</v>
      </c>
      <c r="C252" s="214">
        <v>0.99997999999999987</v>
      </c>
      <c r="D252" s="215">
        <v>6410116588.420001</v>
      </c>
      <c r="E252" s="215">
        <v>4160098768.3800001</v>
      </c>
      <c r="F252" s="145">
        <v>100413</v>
      </c>
      <c r="G252" s="214">
        <v>0.99997999999999987</v>
      </c>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row>
    <row r="253" spans="1:38" s="138" customFormat="1" ht="13.5" thickTop="1">
      <c r="A253" s="193"/>
      <c r="B253" s="139"/>
      <c r="C253" s="139"/>
      <c r="D253" s="203"/>
      <c r="E253" s="139"/>
      <c r="F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row>
    <row r="254" spans="1:38" s="138" customFormat="1">
      <c r="A254" s="193"/>
      <c r="B254" s="139"/>
      <c r="C254" s="139"/>
      <c r="D254" s="203"/>
      <c r="E254" s="139"/>
      <c r="F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row>
    <row r="255" spans="1:38" s="138" customFormat="1" ht="15.75">
      <c r="A255" s="169" t="s">
        <v>117</v>
      </c>
      <c r="B255" s="152"/>
      <c r="C255" s="153"/>
      <c r="D255" s="152"/>
      <c r="E255" s="153"/>
      <c r="F255" s="171"/>
      <c r="G255" s="135"/>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row>
    <row r="256" spans="1:38" s="173" customFormat="1" ht="25.5">
      <c r="A256" s="166" t="s">
        <v>118</v>
      </c>
      <c r="B256" s="159" t="s">
        <v>111</v>
      </c>
      <c r="C256" s="160" t="s">
        <v>72</v>
      </c>
      <c r="D256" s="206" t="s">
        <v>109</v>
      </c>
      <c r="E256" s="160" t="s">
        <v>72</v>
      </c>
      <c r="F256" s="159" t="s">
        <v>73</v>
      </c>
      <c r="G256" s="160" t="s">
        <v>72</v>
      </c>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row>
    <row r="257" spans="1:36" s="138" customFormat="1">
      <c r="A257" s="149" t="s">
        <v>681</v>
      </c>
      <c r="B257" s="152">
        <v>148.80000000000001</v>
      </c>
      <c r="C257" s="135">
        <v>0</v>
      </c>
      <c r="D257" s="216">
        <v>7480.92</v>
      </c>
      <c r="E257" s="135">
        <v>1E-4</v>
      </c>
      <c r="F257" s="136">
        <v>1</v>
      </c>
      <c r="G257" s="135">
        <v>5.0000000000000002E-5</v>
      </c>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row>
    <row r="258" spans="1:36" s="138" customFormat="1">
      <c r="A258" s="149" t="s">
        <v>682</v>
      </c>
      <c r="B258" s="152">
        <v>126981994.47</v>
      </c>
      <c r="C258" s="135">
        <v>5.552E-2</v>
      </c>
      <c r="D258" s="216">
        <v>4046522.91</v>
      </c>
      <c r="E258" s="135">
        <v>5.3089999999999998E-2</v>
      </c>
      <c r="F258" s="136">
        <v>1187</v>
      </c>
      <c r="G258" s="135">
        <v>5.5640000000000002E-2</v>
      </c>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row>
    <row r="259" spans="1:36" s="138" customFormat="1">
      <c r="A259" s="149" t="s">
        <v>683</v>
      </c>
      <c r="B259" s="152">
        <v>160612720.03999999</v>
      </c>
      <c r="C259" s="135">
        <v>7.0230000000000001E-2</v>
      </c>
      <c r="D259" s="216">
        <v>3488872.43</v>
      </c>
      <c r="E259" s="135">
        <v>4.5769999999999998E-2</v>
      </c>
      <c r="F259" s="136">
        <v>1338</v>
      </c>
      <c r="G259" s="135">
        <v>6.2719999999999998E-2</v>
      </c>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row>
    <row r="260" spans="1:36" s="138" customFormat="1">
      <c r="A260" s="149" t="s">
        <v>684</v>
      </c>
      <c r="B260" s="152">
        <v>161071597.06</v>
      </c>
      <c r="C260" s="135">
        <v>7.0430000000000006E-2</v>
      </c>
      <c r="D260" s="216">
        <v>3965040.79</v>
      </c>
      <c r="E260" s="135">
        <v>5.2019999999999997E-2</v>
      </c>
      <c r="F260" s="136">
        <v>1464</v>
      </c>
      <c r="G260" s="135">
        <v>6.8629999999999997E-2</v>
      </c>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row>
    <row r="261" spans="1:36" s="138" customFormat="1">
      <c r="A261" s="149" t="s">
        <v>685</v>
      </c>
      <c r="B261" s="152">
        <v>183533492.72</v>
      </c>
      <c r="C261" s="135">
        <v>8.0250000000000002E-2</v>
      </c>
      <c r="D261" s="216">
        <v>2540702.39</v>
      </c>
      <c r="E261" s="135">
        <v>3.3329999999999999E-2</v>
      </c>
      <c r="F261" s="136">
        <v>1574</v>
      </c>
      <c r="G261" s="135">
        <v>7.3789999999999994E-2</v>
      </c>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row>
    <row r="262" spans="1:36" s="138" customFormat="1">
      <c r="A262" s="149" t="s">
        <v>686</v>
      </c>
      <c r="B262" s="152">
        <v>285273737.10000002</v>
      </c>
      <c r="C262" s="135">
        <v>0.12472999999999999</v>
      </c>
      <c r="D262" s="216">
        <v>4537426.7699999996</v>
      </c>
      <c r="E262" s="135">
        <v>5.953E-2</v>
      </c>
      <c r="F262" s="136">
        <v>2286</v>
      </c>
      <c r="G262" s="135">
        <v>0.10716000000000001</v>
      </c>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row>
    <row r="263" spans="1:36" s="138" customFormat="1">
      <c r="A263" s="149" t="s">
        <v>687</v>
      </c>
      <c r="B263" s="152">
        <v>87810670.349999994</v>
      </c>
      <c r="C263" s="135">
        <v>3.8390000000000001E-2</v>
      </c>
      <c r="D263" s="216">
        <v>848066.29</v>
      </c>
      <c r="E263" s="135">
        <v>1.1129999999999999E-2</v>
      </c>
      <c r="F263" s="136">
        <v>698</v>
      </c>
      <c r="G263" s="135">
        <v>3.2719999999999999E-2</v>
      </c>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row>
    <row r="264" spans="1:36" s="138" customFormat="1">
      <c r="A264" s="149" t="s">
        <v>688</v>
      </c>
      <c r="B264" s="152">
        <v>19579405.199999999</v>
      </c>
      <c r="C264" s="135">
        <v>8.5599999999999999E-3</v>
      </c>
      <c r="D264" s="216">
        <v>693984.52</v>
      </c>
      <c r="E264" s="135">
        <v>9.1000000000000004E-3</v>
      </c>
      <c r="F264" s="136">
        <v>143</v>
      </c>
      <c r="G264" s="135">
        <v>6.7000000000000002E-3</v>
      </c>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row>
    <row r="265" spans="1:36" s="138" customFormat="1">
      <c r="A265" s="149" t="s">
        <v>689</v>
      </c>
      <c r="B265" s="152">
        <v>71044329.079999998</v>
      </c>
      <c r="C265" s="135">
        <v>3.1060000000000001E-2</v>
      </c>
      <c r="D265" s="216">
        <v>806775.79</v>
      </c>
      <c r="E265" s="135">
        <v>1.0580000000000001E-2</v>
      </c>
      <c r="F265" s="136">
        <v>608</v>
      </c>
      <c r="G265" s="135">
        <v>2.8500000000000001E-2</v>
      </c>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row>
    <row r="266" spans="1:36" s="138" customFormat="1">
      <c r="A266" s="149" t="s">
        <v>690</v>
      </c>
      <c r="B266" s="152">
        <v>39339369.890000001</v>
      </c>
      <c r="C266" s="135">
        <v>1.72E-2</v>
      </c>
      <c r="D266" s="216">
        <v>805132.47</v>
      </c>
      <c r="E266" s="135">
        <v>1.056E-2</v>
      </c>
      <c r="F266" s="136">
        <v>370</v>
      </c>
      <c r="G266" s="135">
        <v>1.7340000000000001E-2</v>
      </c>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row>
    <row r="267" spans="1:36" s="138" customFormat="1">
      <c r="A267" s="149" t="s">
        <v>691</v>
      </c>
      <c r="B267" s="152">
        <v>18221048.59</v>
      </c>
      <c r="C267" s="135">
        <v>7.9699999999999997E-3</v>
      </c>
      <c r="D267" s="216">
        <v>86590.95</v>
      </c>
      <c r="E267" s="135">
        <v>1.14E-3</v>
      </c>
      <c r="F267" s="136">
        <v>148</v>
      </c>
      <c r="G267" s="135">
        <v>6.94E-3</v>
      </c>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row>
    <row r="268" spans="1:36" s="138" customFormat="1">
      <c r="A268" s="149" t="s">
        <v>692</v>
      </c>
      <c r="B268" s="152">
        <v>5173409.24</v>
      </c>
      <c r="C268" s="135">
        <v>2.2599999999999999E-3</v>
      </c>
      <c r="D268" s="216">
        <v>278544.98</v>
      </c>
      <c r="E268" s="135">
        <v>3.65E-3</v>
      </c>
      <c r="F268" s="136">
        <v>56</v>
      </c>
      <c r="G268" s="135">
        <v>2.63E-3</v>
      </c>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row>
    <row r="269" spans="1:36" s="138" customFormat="1">
      <c r="A269" s="149" t="s">
        <v>693</v>
      </c>
      <c r="B269" s="152">
        <v>11624984.01</v>
      </c>
      <c r="C269" s="135">
        <v>5.0800000000000003E-3</v>
      </c>
      <c r="D269" s="216">
        <v>320072.37</v>
      </c>
      <c r="E269" s="135">
        <v>4.1999999999999997E-3</v>
      </c>
      <c r="F269" s="136">
        <v>102</v>
      </c>
      <c r="G269" s="135">
        <v>4.7800000000000004E-3</v>
      </c>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row>
    <row r="270" spans="1:36" s="138" customFormat="1">
      <c r="A270" s="149" t="s">
        <v>694</v>
      </c>
      <c r="B270" s="152">
        <v>17178205.140000001</v>
      </c>
      <c r="C270" s="135">
        <v>7.5100000000000002E-3</v>
      </c>
      <c r="D270" s="216">
        <v>546853.99</v>
      </c>
      <c r="E270" s="135">
        <v>7.1700000000000002E-3</v>
      </c>
      <c r="F270" s="136">
        <v>162</v>
      </c>
      <c r="G270" s="135">
        <v>7.5900000000000004E-3</v>
      </c>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row>
    <row r="271" spans="1:36" s="138" customFormat="1">
      <c r="A271" s="149" t="s">
        <v>695</v>
      </c>
      <c r="B271" s="152">
        <v>4491726.92</v>
      </c>
      <c r="C271" s="135">
        <v>1.9599999999999999E-3</v>
      </c>
      <c r="D271" s="216">
        <v>64281.34</v>
      </c>
      <c r="E271" s="135">
        <v>8.4000000000000003E-4</v>
      </c>
      <c r="F271" s="136">
        <v>39</v>
      </c>
      <c r="G271" s="135">
        <v>1.83E-3</v>
      </c>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row>
    <row r="272" spans="1:36" s="138" customFormat="1">
      <c r="A272" s="149" t="s">
        <v>696</v>
      </c>
      <c r="B272" s="152">
        <v>8053537.5899999999</v>
      </c>
      <c r="C272" s="135">
        <v>3.5200000000000001E-3</v>
      </c>
      <c r="D272" s="216">
        <v>168251.79</v>
      </c>
      <c r="E272" s="135">
        <v>2.2100000000000002E-3</v>
      </c>
      <c r="F272" s="136">
        <v>70</v>
      </c>
      <c r="G272" s="135">
        <v>3.2799999999999999E-3</v>
      </c>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row>
    <row r="273" spans="1:256" s="138" customFormat="1">
      <c r="A273" s="149" t="s">
        <v>697</v>
      </c>
      <c r="B273" s="152">
        <v>115488351.59999999</v>
      </c>
      <c r="C273" s="135">
        <v>5.0500000000000003E-2</v>
      </c>
      <c r="D273" s="216">
        <v>7350814.7999999998</v>
      </c>
      <c r="E273" s="135">
        <v>9.6439999999999998E-2</v>
      </c>
      <c r="F273" s="136">
        <v>1168</v>
      </c>
      <c r="G273" s="135">
        <v>5.475E-2</v>
      </c>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row>
    <row r="274" spans="1:256" s="138" customFormat="1">
      <c r="A274" s="149" t="s">
        <v>698</v>
      </c>
      <c r="B274" s="152">
        <v>23848329.09</v>
      </c>
      <c r="C274" s="135">
        <v>1.043E-2</v>
      </c>
      <c r="D274" s="216">
        <v>1013550.96</v>
      </c>
      <c r="E274" s="135">
        <v>1.3299999999999999E-2</v>
      </c>
      <c r="F274" s="136">
        <v>211</v>
      </c>
      <c r="G274" s="135">
        <v>9.8899999999999995E-3</v>
      </c>
      <c r="I274" s="217"/>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row>
    <row r="275" spans="1:256" s="138" customFormat="1">
      <c r="A275" s="149" t="s">
        <v>699</v>
      </c>
      <c r="B275" s="152">
        <v>138470220.31</v>
      </c>
      <c r="C275" s="135">
        <v>6.0539999999999997E-2</v>
      </c>
      <c r="D275" s="216">
        <v>6169475.2300000004</v>
      </c>
      <c r="E275" s="135">
        <v>8.0939999999999998E-2</v>
      </c>
      <c r="F275" s="136">
        <v>1370</v>
      </c>
      <c r="G275" s="135">
        <v>6.4219999999999999E-2</v>
      </c>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row>
    <row r="276" spans="1:256" s="138" customFormat="1">
      <c r="A276" s="149" t="s">
        <v>700</v>
      </c>
      <c r="B276" s="152">
        <v>249081466.66999999</v>
      </c>
      <c r="C276" s="135">
        <v>0.10891000000000001</v>
      </c>
      <c r="D276" s="216">
        <v>14558526.130000001</v>
      </c>
      <c r="E276" s="135">
        <v>0.191</v>
      </c>
      <c r="F276" s="136">
        <v>2567</v>
      </c>
      <c r="G276" s="135">
        <v>0.12034</v>
      </c>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row>
    <row r="277" spans="1:256" s="138" customFormat="1">
      <c r="A277" s="149" t="s">
        <v>701</v>
      </c>
      <c r="B277" s="152">
        <v>224857218.22999999</v>
      </c>
      <c r="C277" s="135">
        <v>9.8320000000000005E-2</v>
      </c>
      <c r="D277" s="216">
        <v>12293219.949999999</v>
      </c>
      <c r="E277" s="135">
        <v>0.16128000000000001</v>
      </c>
      <c r="F277" s="136">
        <v>2378</v>
      </c>
      <c r="G277" s="135">
        <v>0.11148</v>
      </c>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row>
    <row r="278" spans="1:256" s="138" customFormat="1">
      <c r="A278" s="149" t="s">
        <v>702</v>
      </c>
      <c r="B278" s="152">
        <v>38822469.399999999</v>
      </c>
      <c r="C278" s="135">
        <v>1.6969999999999999E-2</v>
      </c>
      <c r="D278" s="216">
        <v>2197567.14</v>
      </c>
      <c r="E278" s="135">
        <v>2.8830000000000001E-2</v>
      </c>
      <c r="F278" s="136">
        <v>424</v>
      </c>
      <c r="G278" s="135">
        <v>1.9879999999999998E-2</v>
      </c>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row>
    <row r="279" spans="1:256" s="138" customFormat="1">
      <c r="A279" s="149" t="s">
        <v>703</v>
      </c>
      <c r="B279" s="152">
        <v>46256513.920000002</v>
      </c>
      <c r="C279" s="135">
        <v>2.0219999999999998E-2</v>
      </c>
      <c r="D279" s="216">
        <v>1567213.04</v>
      </c>
      <c r="E279" s="135">
        <v>2.0559999999999998E-2</v>
      </c>
      <c r="F279" s="136">
        <v>431</v>
      </c>
      <c r="G279" s="135">
        <v>2.0199999999999999E-2</v>
      </c>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row>
    <row r="280" spans="1:256" s="138" customFormat="1">
      <c r="A280" s="149" t="s">
        <v>704</v>
      </c>
      <c r="B280" s="152">
        <v>24200411.649999999</v>
      </c>
      <c r="C280" s="135">
        <v>1.0580000000000001E-2</v>
      </c>
      <c r="D280" s="216">
        <v>1085616.56</v>
      </c>
      <c r="E280" s="135">
        <v>1.4239999999999999E-2</v>
      </c>
      <c r="F280" s="136">
        <v>242</v>
      </c>
      <c r="G280" s="135">
        <v>1.1339999999999999E-2</v>
      </c>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row>
    <row r="281" spans="1:256" s="138" customFormat="1">
      <c r="A281" s="149" t="s">
        <v>705</v>
      </c>
      <c r="B281" s="152">
        <v>22469293.57</v>
      </c>
      <c r="C281" s="135">
        <v>9.8200000000000006E-3</v>
      </c>
      <c r="D281" s="216">
        <v>1106665.96</v>
      </c>
      <c r="E281" s="135">
        <v>1.452E-2</v>
      </c>
      <c r="F281" s="136">
        <v>225</v>
      </c>
      <c r="G281" s="135">
        <v>1.055E-2</v>
      </c>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row>
    <row r="282" spans="1:256" s="138" customFormat="1">
      <c r="A282" s="149" t="s">
        <v>706</v>
      </c>
      <c r="B282" s="152">
        <v>195546241.55000001</v>
      </c>
      <c r="C282" s="135">
        <v>8.5500000000000007E-2</v>
      </c>
      <c r="D282" s="216">
        <v>5387186.04</v>
      </c>
      <c r="E282" s="135">
        <v>7.0680000000000007E-2</v>
      </c>
      <c r="F282" s="136">
        <v>1962</v>
      </c>
      <c r="G282" s="135">
        <v>9.1969999999999996E-2</v>
      </c>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row>
    <row r="283" spans="1:256" s="138" customFormat="1">
      <c r="A283" s="149" t="s">
        <v>707</v>
      </c>
      <c r="B283" s="152">
        <v>7339748.3099999996</v>
      </c>
      <c r="C283" s="135">
        <v>3.2100000000000002E-3</v>
      </c>
      <c r="D283" s="216">
        <v>262711.53000000003</v>
      </c>
      <c r="E283" s="135">
        <v>3.4499999999999999E-3</v>
      </c>
      <c r="F283" s="136">
        <v>99</v>
      </c>
      <c r="G283" s="135">
        <v>4.64E-3</v>
      </c>
      <c r="H283" s="141"/>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row>
    <row r="284" spans="1:256" s="138" customFormat="1">
      <c r="A284" s="149" t="s">
        <v>708</v>
      </c>
      <c r="B284" s="152">
        <v>736942.77</v>
      </c>
      <c r="C284" s="135">
        <v>3.2000000000000003E-4</v>
      </c>
      <c r="D284" s="216">
        <v>26938.75</v>
      </c>
      <c r="E284" s="135">
        <v>3.5E-4</v>
      </c>
      <c r="F284" s="136">
        <v>9</v>
      </c>
      <c r="G284" s="135">
        <v>4.2000000000000002E-4</v>
      </c>
      <c r="H284" s="192"/>
      <c r="I284" s="192"/>
      <c r="J284" s="192"/>
      <c r="K284" s="192"/>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row>
    <row r="285" spans="1:256" s="138" customFormat="1" ht="13.5" thickBot="1">
      <c r="A285" s="165" t="s">
        <v>76</v>
      </c>
      <c r="B285" s="147">
        <v>2287107583.2700005</v>
      </c>
      <c r="C285" s="144">
        <v>0.99999000000000016</v>
      </c>
      <c r="D285" s="218">
        <v>76224086.790000007</v>
      </c>
      <c r="E285" s="144">
        <v>1.0000099999999998</v>
      </c>
      <c r="F285" s="145">
        <v>21332</v>
      </c>
      <c r="G285" s="144">
        <v>0.99997999999999987</v>
      </c>
      <c r="H285" s="139"/>
      <c r="I285" s="139"/>
      <c r="J285" s="139"/>
      <c r="K285" s="139"/>
      <c r="L285" s="192"/>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row>
    <row r="286" spans="1:256" s="121" customFormat="1" ht="13.5" thickTop="1">
      <c r="A286" s="219"/>
      <c r="B286" s="119"/>
      <c r="C286" s="220"/>
      <c r="D286" s="221"/>
      <c r="E286" s="220"/>
      <c r="F286" s="222"/>
      <c r="G286" s="220"/>
      <c r="H286" s="124"/>
      <c r="I286" s="124"/>
      <c r="J286" s="124"/>
      <c r="K286" s="124"/>
      <c r="L286" s="223"/>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row>
    <row r="287" spans="1:256" s="124" customFormat="1">
      <c r="H287" s="121"/>
      <c r="I287" s="121"/>
      <c r="J287" s="121"/>
      <c r="K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c r="BR287" s="121"/>
      <c r="BS287" s="121"/>
      <c r="BT287" s="121"/>
      <c r="BU287" s="121"/>
      <c r="BV287" s="121"/>
      <c r="BW287" s="121"/>
      <c r="BX287" s="121"/>
      <c r="BY287" s="121"/>
      <c r="BZ287" s="121"/>
      <c r="CA287" s="121"/>
      <c r="CB287" s="121"/>
      <c r="CC287" s="121"/>
      <c r="CD287" s="121"/>
      <c r="CE287" s="121"/>
      <c r="CF287" s="121"/>
      <c r="CG287" s="121"/>
      <c r="CH287" s="121"/>
      <c r="CI287" s="121"/>
      <c r="CJ287" s="121"/>
      <c r="CK287" s="121"/>
      <c r="CL287" s="121"/>
      <c r="CM287" s="121"/>
      <c r="CN287" s="121"/>
      <c r="CO287" s="121"/>
      <c r="CP287" s="121"/>
      <c r="CQ287" s="121"/>
      <c r="CR287" s="121"/>
      <c r="CS287" s="121"/>
      <c r="CT287" s="121"/>
      <c r="CU287" s="121"/>
      <c r="CV287" s="121"/>
      <c r="CW287" s="121"/>
      <c r="CX287" s="121"/>
      <c r="CY287" s="121"/>
      <c r="CZ287" s="121"/>
      <c r="DA287" s="121"/>
      <c r="DB287" s="121"/>
      <c r="DC287" s="121"/>
      <c r="DD287" s="121"/>
      <c r="DE287" s="121"/>
      <c r="DF287" s="121"/>
      <c r="DG287" s="121"/>
      <c r="DH287" s="121"/>
      <c r="DI287" s="121"/>
      <c r="DJ287" s="121"/>
      <c r="DK287" s="121"/>
      <c r="DL287" s="121"/>
      <c r="DM287" s="121"/>
      <c r="DN287" s="121"/>
      <c r="DO287" s="121"/>
      <c r="DP287" s="121"/>
      <c r="DQ287" s="121"/>
      <c r="DR287" s="121"/>
      <c r="DS287" s="121"/>
      <c r="DT287" s="121"/>
      <c r="DU287" s="121"/>
      <c r="DV287" s="121"/>
      <c r="DW287" s="121"/>
      <c r="DX287" s="121"/>
      <c r="DY287" s="121"/>
      <c r="DZ287" s="121"/>
      <c r="EA287" s="121"/>
      <c r="EB287" s="121"/>
      <c r="EC287" s="121"/>
      <c r="ED287" s="121"/>
      <c r="EE287" s="121"/>
      <c r="EF287" s="121"/>
      <c r="EG287" s="121"/>
      <c r="EH287" s="121"/>
      <c r="EI287" s="121"/>
      <c r="EJ287" s="121"/>
      <c r="EK287" s="121"/>
      <c r="EL287" s="121"/>
      <c r="EM287" s="121"/>
      <c r="EN287" s="121"/>
      <c r="EO287" s="121"/>
      <c r="EP287" s="121"/>
      <c r="EQ287" s="121"/>
      <c r="ER287" s="121"/>
      <c r="ES287" s="121"/>
      <c r="ET287" s="121"/>
      <c r="EU287" s="121"/>
      <c r="EV287" s="121"/>
      <c r="EW287" s="121"/>
      <c r="EX287" s="121"/>
      <c r="EY287" s="121"/>
      <c r="EZ287" s="121"/>
      <c r="FA287" s="121"/>
      <c r="FB287" s="121"/>
      <c r="FC287" s="121"/>
      <c r="FD287" s="121"/>
      <c r="FE287" s="121"/>
      <c r="FF287" s="121"/>
      <c r="FG287" s="121"/>
      <c r="FH287" s="121"/>
      <c r="FI287" s="121"/>
      <c r="FJ287" s="121"/>
      <c r="FK287" s="121"/>
      <c r="FL287" s="121"/>
      <c r="FM287" s="121"/>
      <c r="FN287" s="121"/>
      <c r="FO287" s="121"/>
      <c r="FP287" s="121"/>
      <c r="FQ287" s="121"/>
      <c r="FR287" s="121"/>
      <c r="FS287" s="121"/>
      <c r="FT287" s="121"/>
      <c r="FU287" s="121"/>
      <c r="FV287" s="121"/>
      <c r="FW287" s="121"/>
      <c r="FX287" s="121"/>
      <c r="FY287" s="121"/>
      <c r="FZ287" s="121"/>
      <c r="GA287" s="121"/>
      <c r="GB287" s="121"/>
      <c r="GC287" s="121"/>
      <c r="GD287" s="121"/>
      <c r="GE287" s="121"/>
      <c r="GF287" s="121"/>
      <c r="GG287" s="121"/>
      <c r="GH287" s="121"/>
      <c r="GI287" s="121"/>
      <c r="GJ287" s="121"/>
      <c r="GK287" s="121"/>
      <c r="GL287" s="121"/>
      <c r="GM287" s="121"/>
      <c r="GN287" s="121"/>
      <c r="GO287" s="121"/>
      <c r="GP287" s="121"/>
      <c r="GQ287" s="121"/>
      <c r="GR287" s="121"/>
      <c r="GS287" s="121"/>
      <c r="GT287" s="121"/>
      <c r="GU287" s="121"/>
      <c r="GV287" s="121"/>
      <c r="GW287" s="121"/>
      <c r="GX287" s="121"/>
      <c r="GY287" s="121"/>
      <c r="GZ287" s="121"/>
      <c r="HA287" s="121"/>
      <c r="HB287" s="121"/>
      <c r="HC287" s="121"/>
      <c r="HD287" s="121"/>
      <c r="HE287" s="121"/>
      <c r="HF287" s="121"/>
      <c r="HG287" s="121"/>
      <c r="HH287" s="121"/>
      <c r="HI287" s="121"/>
      <c r="HJ287" s="121"/>
      <c r="HK287" s="121"/>
      <c r="HL287" s="121"/>
      <c r="HM287" s="121"/>
      <c r="HN287" s="121"/>
      <c r="HO287" s="121"/>
      <c r="HP287" s="121"/>
      <c r="HQ287" s="121"/>
      <c r="HR287" s="121"/>
      <c r="HS287" s="121"/>
      <c r="HT287" s="121"/>
      <c r="HU287" s="121"/>
      <c r="HV287" s="121"/>
      <c r="HW287" s="121"/>
      <c r="HX287" s="121"/>
      <c r="HY287" s="121"/>
      <c r="HZ287" s="121"/>
      <c r="IA287" s="121"/>
      <c r="IB287" s="121"/>
      <c r="IC287" s="121"/>
      <c r="ID287" s="121"/>
      <c r="IE287" s="121"/>
      <c r="IF287" s="121"/>
      <c r="IG287" s="121"/>
      <c r="IH287" s="121"/>
      <c r="II287" s="121"/>
      <c r="IJ287" s="121"/>
      <c r="IK287" s="121"/>
      <c r="IL287" s="121"/>
      <c r="IM287" s="121"/>
      <c r="IN287" s="121"/>
      <c r="IO287" s="121"/>
      <c r="IP287" s="121"/>
      <c r="IQ287" s="121"/>
      <c r="IR287" s="121"/>
      <c r="IS287" s="121"/>
      <c r="IT287" s="121"/>
      <c r="IU287" s="121"/>
      <c r="IV287" s="121"/>
    </row>
    <row r="288" spans="1:256" s="121" customFormat="1" ht="15.75">
      <c r="A288" s="126" t="s">
        <v>119</v>
      </c>
      <c r="B288" s="124"/>
      <c r="C288" s="124"/>
      <c r="D288" s="224"/>
      <c r="E288" s="124"/>
      <c r="F288" s="225"/>
      <c r="G288" s="226"/>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row>
    <row r="289" spans="1:36" s="121" customFormat="1" ht="25.5">
      <c r="A289" s="227" t="s">
        <v>120</v>
      </c>
      <c r="B289" s="129" t="s">
        <v>111</v>
      </c>
      <c r="C289" s="130" t="s">
        <v>72</v>
      </c>
      <c r="D289" s="228" t="s">
        <v>109</v>
      </c>
      <c r="E289" s="130" t="s">
        <v>72</v>
      </c>
      <c r="F289" s="129" t="s">
        <v>73</v>
      </c>
      <c r="G289" s="130" t="s">
        <v>72</v>
      </c>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row>
    <row r="290" spans="1:36" s="121" customFormat="1">
      <c r="A290" s="229" t="s">
        <v>709</v>
      </c>
      <c r="B290" s="230">
        <v>4041452951.6599998</v>
      </c>
      <c r="C290" s="220">
        <v>0.40099000000000001</v>
      </c>
      <c r="D290" s="231">
        <v>118645816.72</v>
      </c>
      <c r="E290" s="220">
        <v>0.24132000000000001</v>
      </c>
      <c r="F290" s="232">
        <v>30702</v>
      </c>
      <c r="G290" s="220">
        <v>0.30575999999999998</v>
      </c>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row>
    <row r="291" spans="1:36" s="121" customFormat="1">
      <c r="A291" s="229" t="s">
        <v>710</v>
      </c>
      <c r="B291" s="230">
        <v>6037109101.2700005</v>
      </c>
      <c r="C291" s="220">
        <v>0.59901000000000004</v>
      </c>
      <c r="D291" s="231">
        <v>373007487.14999998</v>
      </c>
      <c r="E291" s="220">
        <v>0.75868000000000002</v>
      </c>
      <c r="F291" s="232">
        <v>69711</v>
      </c>
      <c r="G291" s="220">
        <v>0.69423999999999997</v>
      </c>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row>
    <row r="292" spans="1:36" s="121" customFormat="1" ht="13.5" thickBot="1">
      <c r="A292" s="233" t="s">
        <v>76</v>
      </c>
      <c r="B292" s="234">
        <v>10078562052.93</v>
      </c>
      <c r="C292" s="235">
        <v>1</v>
      </c>
      <c r="D292" s="236">
        <v>491653303.87</v>
      </c>
      <c r="E292" s="235">
        <v>1</v>
      </c>
      <c r="F292" s="237">
        <v>100413</v>
      </c>
      <c r="G292" s="235">
        <v>1</v>
      </c>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row>
    <row r="293" spans="1:36" s="121" customFormat="1" ht="13.5" thickTop="1">
      <c r="A293" s="238"/>
      <c r="B293" s="119"/>
      <c r="C293" s="120"/>
      <c r="D293" s="119"/>
      <c r="E293" s="120"/>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row>
    <row r="294" spans="1:36" s="121" customFormat="1">
      <c r="A294" s="238"/>
      <c r="B294" s="119" t="s">
        <v>23</v>
      </c>
      <c r="C294" s="120"/>
      <c r="D294" s="119"/>
      <c r="E294" s="120"/>
      <c r="G294" s="123"/>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row>
    <row r="295" spans="1:36" s="121" customFormat="1" ht="15.75">
      <c r="A295" s="126" t="s">
        <v>121</v>
      </c>
      <c r="B295" s="124"/>
      <c r="C295" s="220"/>
      <c r="D295" s="119"/>
      <c r="E295" s="220"/>
      <c r="G295" s="239"/>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row>
    <row r="296" spans="1:36" s="121" customFormat="1">
      <c r="A296" s="240" t="s">
        <v>122</v>
      </c>
      <c r="B296" s="129" t="s">
        <v>71</v>
      </c>
      <c r="C296" s="130" t="s">
        <v>72</v>
      </c>
      <c r="D296" s="129" t="s">
        <v>75</v>
      </c>
      <c r="E296" s="130" t="s">
        <v>72</v>
      </c>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row>
    <row r="297" spans="1:36" s="121" customFormat="1">
      <c r="A297" s="241" t="s">
        <v>711</v>
      </c>
      <c r="B297" s="119">
        <v>10411564592.52</v>
      </c>
      <c r="C297" s="220">
        <v>0.98499000000000003</v>
      </c>
      <c r="D297" s="222">
        <v>99013</v>
      </c>
      <c r="E297" s="220">
        <v>0.98606000000000005</v>
      </c>
      <c r="F297" s="123"/>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row>
    <row r="298" spans="1:36" s="121" customFormat="1">
      <c r="A298" s="241" t="s">
        <v>712</v>
      </c>
      <c r="B298" s="119">
        <v>54372800.030000001</v>
      </c>
      <c r="C298" s="220">
        <v>5.1399999999999996E-3</v>
      </c>
      <c r="D298" s="222">
        <v>496</v>
      </c>
      <c r="E298" s="220">
        <v>4.9399999999999999E-3</v>
      </c>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row>
    <row r="299" spans="1:36" s="121" customFormat="1">
      <c r="A299" s="241" t="s">
        <v>713</v>
      </c>
      <c r="B299" s="119">
        <v>27462561.059999999</v>
      </c>
      <c r="C299" s="220">
        <v>2.5999999999999999E-3</v>
      </c>
      <c r="D299" s="222">
        <v>234</v>
      </c>
      <c r="E299" s="220">
        <v>2.33E-3</v>
      </c>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row>
    <row r="300" spans="1:36" s="121" customFormat="1">
      <c r="A300" s="241" t="s">
        <v>714</v>
      </c>
      <c r="B300" s="119">
        <v>15303234.699999999</v>
      </c>
      <c r="C300" s="220">
        <v>1.4499999999999999E-3</v>
      </c>
      <c r="D300" s="222">
        <v>144</v>
      </c>
      <c r="E300" s="220">
        <v>1.4300000000000001E-3</v>
      </c>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row>
    <row r="301" spans="1:36" s="121" customFormat="1">
      <c r="A301" s="241" t="s">
        <v>715</v>
      </c>
      <c r="B301" s="119">
        <v>7551501.54</v>
      </c>
      <c r="C301" s="220">
        <v>7.1000000000000002E-4</v>
      </c>
      <c r="D301" s="222">
        <v>67</v>
      </c>
      <c r="E301" s="220">
        <v>6.7000000000000002E-4</v>
      </c>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row>
    <row r="302" spans="1:36" s="121" customFormat="1">
      <c r="A302" s="241" t="s">
        <v>716</v>
      </c>
      <c r="B302" s="119">
        <v>10198622.460000001</v>
      </c>
      <c r="C302" s="220">
        <v>9.6000000000000002E-4</v>
      </c>
      <c r="D302" s="222">
        <v>94</v>
      </c>
      <c r="E302" s="220">
        <v>9.3999999999999997E-4</v>
      </c>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row>
    <row r="303" spans="1:36" s="121" customFormat="1">
      <c r="A303" s="241" t="s">
        <v>717</v>
      </c>
      <c r="B303" s="119">
        <v>43762044.490000002</v>
      </c>
      <c r="C303" s="220">
        <v>4.1399999999999996E-3</v>
      </c>
      <c r="D303" s="222">
        <v>365</v>
      </c>
      <c r="E303" s="220">
        <v>3.63E-3</v>
      </c>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row>
    <row r="304" spans="1:36" s="121" customFormat="1" ht="13.5" thickBot="1">
      <c r="A304" s="233" t="s">
        <v>76</v>
      </c>
      <c r="B304" s="242">
        <v>10570215356.800001</v>
      </c>
      <c r="C304" s="235">
        <v>0.99999000000000005</v>
      </c>
      <c r="D304" s="243">
        <v>100413</v>
      </c>
      <c r="E304" s="235">
        <v>1.0000000000000002</v>
      </c>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row>
    <row r="305" spans="1:36" s="121" customFormat="1" ht="13.5" thickTop="1">
      <c r="A305" s="233"/>
      <c r="B305" s="244"/>
      <c r="C305" s="226"/>
      <c r="D305" s="245"/>
      <c r="E305" s="226"/>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row>
    <row r="306" spans="1:36" s="121" customFormat="1">
      <c r="A306" s="233" t="s">
        <v>123</v>
      </c>
      <c r="B306" s="246">
        <v>7.2599999999999991E-3</v>
      </c>
      <c r="C306" s="226"/>
      <c r="D306" s="245"/>
      <c r="E306" s="226"/>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row>
    <row r="307" spans="1:36">
      <c r="A307" s="247"/>
      <c r="B307" s="94"/>
      <c r="C307" s="248"/>
      <c r="D307" s="249"/>
      <c r="E307" s="248"/>
      <c r="I307" s="250"/>
    </row>
    <row r="308" spans="1:36">
      <c r="C308" s="248"/>
      <c r="D308" s="94"/>
      <c r="E308" s="248"/>
      <c r="K308" s="4"/>
    </row>
    <row r="309" spans="1:36" ht="15.75">
      <c r="A309" s="251" t="s">
        <v>124</v>
      </c>
      <c r="K309" s="4"/>
    </row>
    <row r="310" spans="1:36" ht="13.5" thickBot="1">
      <c r="A310" s="252"/>
      <c r="B310" s="253" t="s">
        <v>125</v>
      </c>
      <c r="C310" s="254" t="s">
        <v>126</v>
      </c>
      <c r="D310" s="253" t="s">
        <v>127</v>
      </c>
      <c r="E310" s="255"/>
      <c r="G310" s="11"/>
      <c r="K310" s="4"/>
    </row>
    <row r="311" spans="1:36">
      <c r="A311" s="256" t="s">
        <v>128</v>
      </c>
      <c r="B311" s="257">
        <v>1432</v>
      </c>
      <c r="C311" s="258">
        <v>135511450.57999992</v>
      </c>
      <c r="D311" s="259">
        <v>12868194.959999992</v>
      </c>
      <c r="E311" s="260"/>
      <c r="G311" s="260"/>
      <c r="K311" s="4"/>
      <c r="N311" s="261" t="s">
        <v>129</v>
      </c>
      <c r="O311" s="262"/>
      <c r="P311" s="263" t="s">
        <v>130</v>
      </c>
      <c r="Q311" s="262"/>
    </row>
    <row r="312" spans="1:36">
      <c r="A312" s="264" t="s">
        <v>131</v>
      </c>
      <c r="B312" s="265">
        <v>376</v>
      </c>
      <c r="C312" s="266">
        <v>38048174.900000021</v>
      </c>
      <c r="D312" s="267">
        <v>4214281.0000000028</v>
      </c>
      <c r="E312" s="268"/>
      <c r="G312" s="268"/>
      <c r="K312" s="4"/>
      <c r="L312" s="4"/>
      <c r="N312" s="269">
        <v>376</v>
      </c>
      <c r="O312" s="262" t="s">
        <v>132</v>
      </c>
      <c r="P312" s="269">
        <v>39</v>
      </c>
      <c r="Q312" s="262" t="s">
        <v>133</v>
      </c>
      <c r="AI312" s="3"/>
      <c r="AJ312" s="3"/>
    </row>
    <row r="313" spans="1:36">
      <c r="A313" s="264" t="s">
        <v>134</v>
      </c>
      <c r="B313" s="265">
        <v>17</v>
      </c>
      <c r="C313" s="266">
        <v>1738350.29</v>
      </c>
      <c r="D313" s="267">
        <v>417242.64</v>
      </c>
      <c r="E313" s="260"/>
      <c r="G313" s="260"/>
      <c r="K313" s="4"/>
      <c r="L313" s="4"/>
      <c r="N313" s="262"/>
      <c r="O313" s="262"/>
      <c r="P313" s="262"/>
      <c r="Q313" s="262"/>
      <c r="AI313" s="3"/>
      <c r="AJ313" s="3"/>
    </row>
    <row r="314" spans="1:36">
      <c r="A314" s="264" t="s">
        <v>135</v>
      </c>
      <c r="B314" s="265">
        <v>9</v>
      </c>
      <c r="C314" s="266">
        <v>678962.87999999989</v>
      </c>
      <c r="D314" s="267">
        <v>7403.8600000000006</v>
      </c>
      <c r="E314" s="260"/>
      <c r="G314" s="260"/>
      <c r="K314" s="4"/>
      <c r="L314" s="4"/>
      <c r="N314" s="269">
        <v>17</v>
      </c>
      <c r="O314" s="262" t="s">
        <v>136</v>
      </c>
      <c r="P314" s="269">
        <v>3</v>
      </c>
      <c r="Q314" s="262" t="s">
        <v>137</v>
      </c>
      <c r="AI314" s="3"/>
      <c r="AJ314" s="3"/>
    </row>
    <row r="315" spans="1:36">
      <c r="A315" s="264" t="s">
        <v>138</v>
      </c>
      <c r="B315" s="265">
        <v>384</v>
      </c>
      <c r="C315" s="266">
        <v>38927451.139999963</v>
      </c>
      <c r="D315" s="267">
        <v>4629183.1100000022</v>
      </c>
      <c r="E315" s="270"/>
      <c r="G315" s="271"/>
      <c r="K315" s="4"/>
      <c r="L315" s="4"/>
      <c r="N315" s="269">
        <v>-9</v>
      </c>
      <c r="O315" s="262" t="s">
        <v>139</v>
      </c>
      <c r="P315" s="269">
        <v>-5</v>
      </c>
      <c r="Q315" s="262" t="s">
        <v>140</v>
      </c>
      <c r="AI315" s="3"/>
      <c r="AJ315" s="3"/>
    </row>
    <row r="316" spans="1:36" ht="13.5" thickBot="1">
      <c r="A316" s="264" t="s">
        <v>141</v>
      </c>
      <c r="B316" s="265">
        <v>1044</v>
      </c>
      <c r="C316" s="266">
        <v>96301187.410000011</v>
      </c>
      <c r="D316" s="267">
        <v>8234065.3800000045</v>
      </c>
      <c r="G316" s="260"/>
      <c r="K316" s="4"/>
      <c r="L316" s="4"/>
      <c r="N316" s="272">
        <v>384</v>
      </c>
      <c r="O316" s="262" t="s">
        <v>142</v>
      </c>
      <c r="P316" s="272">
        <v>37</v>
      </c>
      <c r="Q316" s="262" t="s">
        <v>143</v>
      </c>
      <c r="AI316" s="3"/>
      <c r="AJ316" s="3"/>
    </row>
    <row r="317" spans="1:36" ht="13.5" thickTop="1">
      <c r="A317" s="264" t="s">
        <v>144</v>
      </c>
      <c r="B317" s="265">
        <v>352</v>
      </c>
      <c r="C317" s="266">
        <v>37037551.269999996</v>
      </c>
      <c r="D317" s="267">
        <v>2476471.5100000007</v>
      </c>
      <c r="H317" s="268"/>
      <c r="K317" s="4"/>
      <c r="L317" s="4"/>
      <c r="AI317" s="3"/>
      <c r="AJ317" s="3"/>
    </row>
    <row r="318" spans="1:36">
      <c r="A318" s="264" t="s">
        <v>145</v>
      </c>
      <c r="B318" s="265">
        <v>39</v>
      </c>
      <c r="C318" s="266">
        <v>4140427.23</v>
      </c>
      <c r="D318" s="267">
        <v>242455.57</v>
      </c>
      <c r="E318" s="3"/>
      <c r="G318" s="4"/>
      <c r="H318" s="268"/>
      <c r="K318" s="4"/>
      <c r="L318" s="4"/>
      <c r="AI318" s="3"/>
      <c r="AJ318" s="3"/>
    </row>
    <row r="319" spans="1:36">
      <c r="A319" s="264" t="s">
        <v>146</v>
      </c>
      <c r="B319" s="265">
        <v>3</v>
      </c>
      <c r="C319" s="266">
        <v>211174.97999999998</v>
      </c>
      <c r="D319" s="267">
        <v>12140.76</v>
      </c>
      <c r="E319" s="3"/>
      <c r="G319" s="4"/>
      <c r="H319" s="273"/>
      <c r="L319" s="4"/>
      <c r="AI319" s="3"/>
      <c r="AJ319" s="3"/>
    </row>
    <row r="320" spans="1:36" ht="13.5" thickBot="1">
      <c r="A320" s="264" t="s">
        <v>147</v>
      </c>
      <c r="B320" s="274">
        <v>37</v>
      </c>
      <c r="C320" s="275">
        <v>3882532.06</v>
      </c>
      <c r="D320" s="276">
        <v>249710.71</v>
      </c>
      <c r="E320" s="3"/>
      <c r="G320" s="4"/>
      <c r="H320" s="260"/>
      <c r="K320" s="4"/>
      <c r="L320" s="4"/>
      <c r="AI320" s="3"/>
      <c r="AJ320" s="3"/>
    </row>
    <row r="321" spans="1:36" ht="15.75">
      <c r="A321" s="277"/>
      <c r="B321" s="278"/>
      <c r="C321" s="278"/>
      <c r="D321" s="278"/>
      <c r="E321" s="278"/>
      <c r="F321" s="278"/>
      <c r="G321" s="279"/>
      <c r="H321" s="260"/>
      <c r="K321" s="4"/>
      <c r="L321" s="4"/>
      <c r="AI321" s="3"/>
      <c r="AJ321" s="3"/>
    </row>
    <row r="322" spans="1:36" ht="15.75">
      <c r="A322" s="280" t="s">
        <v>148</v>
      </c>
      <c r="B322" s="281"/>
      <c r="C322" s="282"/>
      <c r="D322" s="283"/>
      <c r="E322" s="283"/>
      <c r="F322" s="283"/>
      <c r="G322" s="284"/>
      <c r="H322" s="268"/>
      <c r="K322" s="4"/>
      <c r="L322" s="4"/>
      <c r="AI322" s="3"/>
      <c r="AJ322" s="3"/>
    </row>
    <row r="323" spans="1:36" ht="13.5" thickBot="1">
      <c r="A323" s="285"/>
      <c r="B323" s="286" t="s">
        <v>125</v>
      </c>
      <c r="C323" s="287" t="s">
        <v>149</v>
      </c>
      <c r="D323" s="286" t="s">
        <v>150</v>
      </c>
      <c r="E323" s="287" t="s">
        <v>151</v>
      </c>
      <c r="F323" s="4"/>
      <c r="G323" s="288"/>
      <c r="H323" s="289"/>
      <c r="K323" s="4"/>
    </row>
    <row r="324" spans="1:36">
      <c r="A324" s="290" t="s">
        <v>152</v>
      </c>
      <c r="B324" s="257">
        <v>289</v>
      </c>
      <c r="C324" s="258">
        <v>30598198.830000002</v>
      </c>
      <c r="D324" s="291">
        <v>36297687.899999976</v>
      </c>
      <c r="E324" s="292">
        <v>33577195.980000004</v>
      </c>
      <c r="F324" s="4"/>
      <c r="G324" s="288"/>
      <c r="H324" s="289"/>
      <c r="K324" s="4"/>
      <c r="L324" s="4"/>
      <c r="N324" s="749"/>
      <c r="O324" s="750"/>
      <c r="AI324" s="3"/>
      <c r="AJ324" s="3"/>
    </row>
    <row r="325" spans="1:36" ht="13.5" thickBot="1">
      <c r="A325" s="293" t="s">
        <v>153</v>
      </c>
      <c r="B325" s="274">
        <v>5</v>
      </c>
      <c r="C325" s="275">
        <v>469070.15</v>
      </c>
      <c r="D325" s="294">
        <v>517454.54000000004</v>
      </c>
      <c r="E325" s="295">
        <v>490000</v>
      </c>
      <c r="F325" s="4"/>
      <c r="G325" s="288"/>
      <c r="H325" s="296"/>
      <c r="K325" s="4"/>
      <c r="L325" s="4"/>
      <c r="N325" s="751"/>
      <c r="O325" s="750"/>
      <c r="AI325" s="3"/>
      <c r="AJ325" s="3"/>
    </row>
    <row r="326" spans="1:36">
      <c r="A326" s="297"/>
      <c r="B326" s="298"/>
      <c r="C326" s="299"/>
      <c r="D326" s="299"/>
      <c r="E326" s="299"/>
      <c r="F326" s="299"/>
      <c r="G326" s="288"/>
      <c r="H326" s="289"/>
      <c r="I326" s="11"/>
      <c r="L326" s="4"/>
      <c r="N326" s="751"/>
      <c r="O326" s="750"/>
      <c r="AI326" s="3"/>
      <c r="AJ326" s="3"/>
    </row>
    <row r="327" spans="1:36" ht="13.5" thickBot="1">
      <c r="A327" s="297"/>
      <c r="B327" s="298"/>
      <c r="C327" s="299"/>
      <c r="D327" s="299"/>
      <c r="E327" s="299"/>
      <c r="F327" s="299"/>
      <c r="G327" s="288"/>
      <c r="H327" s="289"/>
      <c r="L327" s="4"/>
      <c r="N327" s="750"/>
      <c r="O327" s="750"/>
      <c r="AI327" s="3"/>
      <c r="AJ327" s="3"/>
    </row>
    <row r="328" spans="1:36" ht="13.5" thickBot="1">
      <c r="A328" s="300" t="s">
        <v>154</v>
      </c>
      <c r="B328" s="301" t="s">
        <v>718</v>
      </c>
      <c r="C328" s="299"/>
      <c r="D328" s="4"/>
      <c r="E328" s="4"/>
      <c r="F328" s="4"/>
      <c r="G328" s="288"/>
      <c r="H328" s="289"/>
      <c r="L328" s="4"/>
      <c r="N328" s="752"/>
      <c r="O328" s="750"/>
      <c r="AI328" s="3"/>
      <c r="AJ328" s="3"/>
    </row>
    <row r="329" spans="1:36">
      <c r="A329" s="297"/>
      <c r="B329" s="298"/>
      <c r="C329" s="299"/>
      <c r="D329" s="4"/>
      <c r="E329" s="4"/>
      <c r="F329" s="4"/>
      <c r="G329" s="288"/>
      <c r="H329" s="296"/>
      <c r="L329" s="4"/>
      <c r="N329" s="753"/>
      <c r="O329" s="750"/>
      <c r="AI329" s="3"/>
      <c r="AJ329" s="3"/>
    </row>
    <row r="330" spans="1:36" ht="13.5" thickBot="1">
      <c r="A330" s="285"/>
      <c r="B330" s="286" t="s">
        <v>125</v>
      </c>
      <c r="C330" s="287" t="s">
        <v>150</v>
      </c>
      <c r="D330" s="286" t="s">
        <v>151</v>
      </c>
      <c r="E330" s="287" t="s">
        <v>155</v>
      </c>
      <c r="F330" s="287" t="s">
        <v>156</v>
      </c>
      <c r="G330" s="288"/>
      <c r="N330" s="754"/>
      <c r="O330" s="750"/>
    </row>
    <row r="331" spans="1:36">
      <c r="A331" s="290" t="s">
        <v>157</v>
      </c>
      <c r="B331" s="302">
        <v>289</v>
      </c>
      <c r="C331" s="303">
        <v>36297687.899999976</v>
      </c>
      <c r="D331" s="259">
        <v>33577195.980000004</v>
      </c>
      <c r="E331" s="304">
        <v>6295208.54</v>
      </c>
      <c r="F331" s="304">
        <v>5594753.2300000004</v>
      </c>
      <c r="G331" s="305"/>
      <c r="N331" s="755"/>
      <c r="O331" s="756"/>
    </row>
    <row r="332" spans="1:36">
      <c r="A332" s="297" t="s">
        <v>158</v>
      </c>
      <c r="B332" s="306">
        <v>213</v>
      </c>
      <c r="C332" s="299">
        <v>28021192.129999988</v>
      </c>
      <c r="D332" s="267">
        <v>23419843</v>
      </c>
      <c r="E332" s="307">
        <v>6295208.54</v>
      </c>
      <c r="F332" s="307">
        <v>5594753.2300000004</v>
      </c>
      <c r="G332" s="305"/>
      <c r="N332" s="752"/>
      <c r="O332" s="750"/>
    </row>
    <row r="333" spans="1:36">
      <c r="A333" s="297" t="s">
        <v>159</v>
      </c>
      <c r="B333" s="306">
        <v>5</v>
      </c>
      <c r="C333" s="299">
        <v>517454.54000000004</v>
      </c>
      <c r="D333" s="267">
        <v>490000</v>
      </c>
      <c r="E333" s="307">
        <v>70794.34</v>
      </c>
      <c r="F333" s="307">
        <v>70794.34</v>
      </c>
      <c r="G333" s="305"/>
      <c r="N333" s="757"/>
      <c r="O333" s="750"/>
    </row>
    <row r="334" spans="1:36" ht="13.5" thickBot="1">
      <c r="A334" s="293" t="s">
        <v>160</v>
      </c>
      <c r="B334" s="308">
        <v>3</v>
      </c>
      <c r="C334" s="309">
        <v>238197.32</v>
      </c>
      <c r="D334" s="276">
        <v>165000</v>
      </c>
      <c r="E334" s="310">
        <v>70794.34</v>
      </c>
      <c r="F334" s="310">
        <v>70794.34</v>
      </c>
      <c r="G334" s="305"/>
      <c r="N334" s="754"/>
      <c r="O334" s="750"/>
    </row>
    <row r="335" spans="1:36">
      <c r="A335" s="297"/>
      <c r="B335" s="311"/>
      <c r="C335" s="299"/>
      <c r="D335" s="4"/>
      <c r="E335" s="4"/>
      <c r="F335" s="4"/>
      <c r="G335" s="288"/>
    </row>
    <row r="336" spans="1:36" ht="13.5" thickBot="1">
      <c r="A336" s="297"/>
      <c r="B336" s="312" t="s">
        <v>125</v>
      </c>
      <c r="C336" s="313" t="s">
        <v>161</v>
      </c>
      <c r="D336" s="4"/>
      <c r="E336" s="4"/>
      <c r="F336" s="4"/>
      <c r="G336" s="288"/>
    </row>
    <row r="337" spans="1:36" ht="13.5" thickBot="1">
      <c r="A337" s="314" t="s">
        <v>162</v>
      </c>
      <c r="B337" s="315">
        <v>17</v>
      </c>
      <c r="C337" s="316">
        <v>700455.31</v>
      </c>
      <c r="D337" s="4"/>
      <c r="E337" s="4"/>
      <c r="F337" s="4"/>
      <c r="G337" s="288"/>
    </row>
    <row r="338" spans="1:36">
      <c r="A338" s="297"/>
      <c r="B338" s="311"/>
      <c r="C338" s="299"/>
      <c r="D338" s="4"/>
      <c r="E338" s="4"/>
      <c r="F338" s="4"/>
      <c r="G338" s="288"/>
      <c r="H338" s="11"/>
      <c r="I338" s="11"/>
      <c r="J338" s="11"/>
      <c r="K338" s="11"/>
    </row>
    <row r="339" spans="1:36" s="11" customFormat="1">
      <c r="A339" s="317" t="s">
        <v>163</v>
      </c>
      <c r="B339" s="311"/>
      <c r="C339" s="299"/>
      <c r="D339" s="4"/>
      <c r="E339" s="4"/>
      <c r="F339" s="4"/>
      <c r="G339" s="288"/>
      <c r="H339" s="3"/>
      <c r="I339" s="3"/>
      <c r="J339" s="3"/>
      <c r="K339" s="3"/>
      <c r="L339" s="3"/>
      <c r="M339" s="318"/>
      <c r="N339" s="318"/>
      <c r="O339" s="318"/>
      <c r="P339" s="318"/>
      <c r="Q339" s="318"/>
      <c r="R339" s="318"/>
      <c r="S339" s="318"/>
      <c r="T339" s="318"/>
      <c r="U339" s="318"/>
      <c r="V339" s="318"/>
      <c r="W339" s="318"/>
      <c r="X339" s="318"/>
      <c r="Y339" s="318"/>
      <c r="Z339" s="318"/>
      <c r="AA339" s="318"/>
      <c r="AB339" s="318"/>
      <c r="AC339" s="318"/>
      <c r="AD339" s="318"/>
      <c r="AE339" s="318"/>
      <c r="AF339" s="318"/>
      <c r="AG339" s="318"/>
      <c r="AH339" s="318"/>
      <c r="AI339" s="318"/>
      <c r="AJ339" s="318"/>
    </row>
    <row r="340" spans="1:36">
      <c r="A340" s="319" t="s">
        <v>164</v>
      </c>
      <c r="B340" s="311"/>
      <c r="C340" s="299"/>
      <c r="D340" s="4"/>
      <c r="E340" s="4"/>
      <c r="F340" s="4"/>
      <c r="G340" s="288"/>
    </row>
    <row r="341" spans="1:36">
      <c r="A341" s="319" t="s">
        <v>165</v>
      </c>
      <c r="B341" s="311"/>
      <c r="C341" s="299"/>
      <c r="D341" s="4"/>
      <c r="E341" s="4"/>
      <c r="F341" s="4"/>
      <c r="G341" s="288"/>
    </row>
    <row r="342" spans="1:36">
      <c r="A342" s="319" t="s">
        <v>166</v>
      </c>
      <c r="B342" s="311"/>
      <c r="C342" s="299"/>
      <c r="D342" s="4"/>
      <c r="E342" s="4"/>
      <c r="F342" s="4"/>
      <c r="G342" s="320"/>
      <c r="L342" s="11"/>
    </row>
    <row r="343" spans="1:36">
      <c r="A343" s="321" t="s">
        <v>167</v>
      </c>
      <c r="B343" s="279"/>
      <c r="C343" s="279"/>
      <c r="D343" s="279"/>
      <c r="E343" s="279"/>
      <c r="F343" s="279"/>
      <c r="G343" s="322"/>
    </row>
    <row r="344" spans="1:36">
      <c r="A344" s="3"/>
      <c r="B344" s="3"/>
      <c r="C344" s="3"/>
      <c r="D344" s="3"/>
      <c r="E344" s="3"/>
    </row>
    <row r="345" spans="1:36">
      <c r="A345" s="3"/>
      <c r="B345" s="3"/>
      <c r="C345" s="3"/>
      <c r="D345" s="3"/>
      <c r="E345" s="3"/>
    </row>
    <row r="346" spans="1:36">
      <c r="A346" s="323"/>
    </row>
    <row r="347" spans="1:36" ht="15.75">
      <c r="A347" s="324" t="s">
        <v>168</v>
      </c>
      <c r="B347" s="325"/>
      <c r="C347" s="326" t="s">
        <v>169</v>
      </c>
      <c r="D347" s="327" t="s">
        <v>170</v>
      </c>
    </row>
    <row r="348" spans="1:36">
      <c r="A348" s="79" t="s">
        <v>719</v>
      </c>
      <c r="B348" s="219"/>
      <c r="C348" s="328">
        <v>1107</v>
      </c>
      <c r="D348" s="329">
        <v>51989435.559999995</v>
      </c>
    </row>
    <row r="349" spans="1:36">
      <c r="A349" s="727" t="s">
        <v>171</v>
      </c>
      <c r="B349" s="728"/>
      <c r="C349" s="328">
        <v>225317</v>
      </c>
      <c r="D349" s="329">
        <v>19266801428.380001</v>
      </c>
    </row>
    <row r="350" spans="1:36">
      <c r="A350" s="79"/>
      <c r="B350" s="219"/>
      <c r="C350" s="328"/>
      <c r="D350" s="329"/>
    </row>
    <row r="351" spans="1:36" ht="15.75">
      <c r="A351" s="324" t="s">
        <v>172</v>
      </c>
      <c r="B351" s="325"/>
      <c r="C351" s="330"/>
      <c r="D351" s="77"/>
    </row>
    <row r="352" spans="1:36">
      <c r="A352" s="79" t="s">
        <v>720</v>
      </c>
      <c r="B352" s="219"/>
      <c r="C352" s="331">
        <v>0</v>
      </c>
      <c r="D352" s="332">
        <v>0</v>
      </c>
    </row>
    <row r="353" spans="1:18">
      <c r="A353" s="727" t="s">
        <v>173</v>
      </c>
      <c r="B353" s="728"/>
      <c r="C353" s="328">
        <v>152565</v>
      </c>
      <c r="D353" s="329">
        <v>31896929774.400002</v>
      </c>
    </row>
    <row r="354" spans="1:18">
      <c r="A354" s="88"/>
      <c r="B354" s="333"/>
      <c r="C354" s="334"/>
      <c r="D354" s="335"/>
    </row>
    <row r="355" spans="1:18">
      <c r="G355" s="4"/>
      <c r="H355" s="4"/>
      <c r="I355" s="4"/>
      <c r="J355" s="4"/>
      <c r="K355" s="4"/>
    </row>
    <row r="356" spans="1:18">
      <c r="A356" s="336"/>
      <c r="B356" s="94"/>
      <c r="C356" s="23"/>
      <c r="D356" s="94"/>
      <c r="E356" s="23"/>
      <c r="F356" s="4"/>
      <c r="G356" s="4"/>
      <c r="H356" s="23"/>
      <c r="I356" s="248"/>
      <c r="J356" s="4"/>
      <c r="K356" s="4"/>
      <c r="L356" s="4"/>
    </row>
    <row r="357" spans="1:18">
      <c r="A357" s="336"/>
      <c r="B357" s="94"/>
      <c r="C357" s="23"/>
      <c r="D357" s="94"/>
      <c r="E357" s="23"/>
      <c r="F357" s="4"/>
      <c r="G357" s="4"/>
      <c r="H357" s="23"/>
      <c r="I357" s="248"/>
      <c r="J357" s="4"/>
      <c r="K357" s="4"/>
      <c r="L357" s="4"/>
    </row>
    <row r="358" spans="1:18" ht="15.75">
      <c r="A358" s="337" t="s">
        <v>174</v>
      </c>
      <c r="B358" s="94"/>
      <c r="C358" s="23"/>
      <c r="D358" s="94"/>
      <c r="E358" s="23"/>
      <c r="F358" s="4"/>
      <c r="G358" s="4"/>
      <c r="H358" s="4"/>
      <c r="I358" s="4"/>
      <c r="J358" s="4"/>
      <c r="K358" s="4"/>
      <c r="L358" s="4"/>
    </row>
    <row r="359" spans="1:18">
      <c r="A359" s="338"/>
      <c r="B359" s="94"/>
      <c r="C359" s="23"/>
      <c r="D359" s="94"/>
      <c r="E359" s="23"/>
      <c r="F359" s="23"/>
      <c r="G359" s="4"/>
      <c r="H359" s="4"/>
      <c r="I359" s="4"/>
      <c r="J359" s="4"/>
      <c r="K359" s="4"/>
      <c r="L359" s="4"/>
    </row>
    <row r="360" spans="1:18" ht="12.75" customHeight="1">
      <c r="A360" s="339" t="s">
        <v>175</v>
      </c>
      <c r="B360" s="340"/>
      <c r="C360" s="341" t="s">
        <v>176</v>
      </c>
      <c r="D360" s="342" t="s">
        <v>177</v>
      </c>
      <c r="E360" s="729" t="s">
        <v>178</v>
      </c>
      <c r="F360" s="758"/>
      <c r="G360" s="4"/>
      <c r="H360" s="4"/>
      <c r="I360" s="4"/>
      <c r="J360" s="4"/>
      <c r="K360" s="4"/>
      <c r="L360" s="4"/>
    </row>
    <row r="361" spans="1:18">
      <c r="A361" s="730" t="s">
        <v>179</v>
      </c>
      <c r="B361" s="343" t="s">
        <v>170</v>
      </c>
      <c r="C361" s="344">
        <v>137738336.31999999</v>
      </c>
      <c r="D361" s="345">
        <v>116493355.65000001</v>
      </c>
      <c r="E361" s="731">
        <v>83461469.379999995</v>
      </c>
      <c r="F361" s="732"/>
      <c r="G361" s="346"/>
      <c r="H361" s="4"/>
      <c r="I361" s="4"/>
      <c r="J361" s="4"/>
      <c r="K361" s="4"/>
      <c r="L361" s="4"/>
      <c r="R361" s="346"/>
    </row>
    <row r="362" spans="1:18">
      <c r="A362" s="733"/>
      <c r="B362" s="347" t="s">
        <v>180</v>
      </c>
      <c r="C362" s="348">
        <v>1.2859080202928684E-2</v>
      </c>
      <c r="D362" s="349">
        <v>1.0875675163749833E-2</v>
      </c>
      <c r="E362" s="734">
        <v>7.7918592403955107E-3</v>
      </c>
      <c r="F362" s="735"/>
      <c r="H362" s="4"/>
      <c r="I362" s="4"/>
      <c r="J362" s="4"/>
      <c r="K362" s="4"/>
      <c r="L362" s="4"/>
      <c r="R362" s="350"/>
    </row>
    <row r="363" spans="1:18">
      <c r="A363" s="733"/>
      <c r="B363" s="347" t="s">
        <v>181</v>
      </c>
      <c r="C363" s="23">
        <v>0.14134424842562265</v>
      </c>
      <c r="D363" s="351">
        <v>0.12080953603189581</v>
      </c>
      <c r="E363" s="736">
        <v>8.7988017329483248E-2</v>
      </c>
      <c r="F363" s="737"/>
      <c r="G363" s="4"/>
      <c r="H363" s="4"/>
      <c r="I363" s="4"/>
      <c r="J363" s="4"/>
      <c r="K363" s="4"/>
      <c r="L363" s="4"/>
    </row>
    <row r="364" spans="1:18">
      <c r="A364" s="730" t="s">
        <v>182</v>
      </c>
      <c r="B364" s="343" t="s">
        <v>170</v>
      </c>
      <c r="C364" s="344">
        <v>147741783.13999999</v>
      </c>
      <c r="D364" s="345">
        <v>100704884.59999998</v>
      </c>
      <c r="E364" s="731">
        <v>94437361.420000002</v>
      </c>
      <c r="F364" s="732"/>
      <c r="G364" s="4"/>
      <c r="H364" s="4"/>
      <c r="I364" s="4"/>
      <c r="J364" s="4"/>
      <c r="K364" s="4"/>
      <c r="L364" s="4"/>
      <c r="R364" s="346"/>
    </row>
    <row r="365" spans="1:18">
      <c r="A365" s="733"/>
      <c r="B365" s="347" t="s">
        <v>180</v>
      </c>
      <c r="C365" s="348">
        <v>1.366223798470065E-2</v>
      </c>
      <c r="D365" s="349">
        <v>9.3125591852594412E-3</v>
      </c>
      <c r="E365" s="734">
        <v>8.7329777598840197E-3</v>
      </c>
      <c r="F365" s="738"/>
      <c r="G365" s="352"/>
      <c r="H365" s="4"/>
      <c r="I365" s="4"/>
      <c r="J365" s="4"/>
      <c r="K365" s="4"/>
      <c r="L365" s="4"/>
      <c r="R365" s="346"/>
    </row>
    <row r="366" spans="1:18">
      <c r="A366" s="733"/>
      <c r="B366" s="347" t="s">
        <v>181</v>
      </c>
      <c r="C366" s="23">
        <v>0.14953397327501283</v>
      </c>
      <c r="D366" s="351">
        <v>0.10431063541869023</v>
      </c>
      <c r="E366" s="736">
        <v>9.8121420436620421E-2</v>
      </c>
      <c r="F366" s="737"/>
      <c r="G366" s="4"/>
      <c r="H366" s="4"/>
      <c r="I366" s="4"/>
      <c r="J366" s="4"/>
      <c r="K366" s="4"/>
      <c r="L366" s="4"/>
    </row>
    <row r="367" spans="1:18">
      <c r="A367" s="730" t="s">
        <v>183</v>
      </c>
      <c r="B367" s="343" t="s">
        <v>170</v>
      </c>
      <c r="C367" s="353">
        <v>139856205.80000001</v>
      </c>
      <c r="D367" s="345">
        <v>112749329.14000002</v>
      </c>
      <c r="E367" s="731">
        <v>83559195.320000008</v>
      </c>
      <c r="F367" s="732"/>
      <c r="G367" s="350"/>
      <c r="H367" s="4"/>
      <c r="I367" s="4"/>
      <c r="J367" s="4"/>
      <c r="K367" s="4"/>
      <c r="L367" s="4"/>
      <c r="R367" s="346"/>
    </row>
    <row r="368" spans="1:18" ht="12.75" customHeight="1">
      <c r="A368" s="759"/>
      <c r="B368" s="347" t="s">
        <v>180</v>
      </c>
      <c r="C368" s="23">
        <v>1.277247492262623E-2</v>
      </c>
      <c r="D368" s="351">
        <v>1.0296918686918797E-2</v>
      </c>
      <c r="E368" s="734">
        <v>7.6311073983070053E-3</v>
      </c>
      <c r="F368" s="738"/>
      <c r="G368" s="4"/>
      <c r="H368" s="4"/>
      <c r="I368" s="4"/>
      <c r="J368" s="4"/>
      <c r="K368" s="4"/>
      <c r="L368" s="4"/>
    </row>
    <row r="369" spans="1:36" ht="12.75" customHeight="1">
      <c r="A369" s="759"/>
      <c r="B369" s="354" t="s">
        <v>181</v>
      </c>
      <c r="C369" s="355">
        <v>0.14045684573590378</v>
      </c>
      <c r="D369" s="356">
        <v>0.11473338567368674</v>
      </c>
      <c r="E369" s="736">
        <v>6.9670478370498667E-2</v>
      </c>
      <c r="F369" s="737"/>
      <c r="G369" s="4"/>
      <c r="H369" s="4"/>
      <c r="I369" s="4"/>
      <c r="J369" s="4"/>
      <c r="K369" s="4"/>
      <c r="L369" s="4"/>
    </row>
    <row r="370" spans="1:36">
      <c r="A370" s="730" t="s">
        <v>184</v>
      </c>
      <c r="B370" s="347" t="s">
        <v>170</v>
      </c>
      <c r="C370" s="346">
        <v>141778775.08666667</v>
      </c>
      <c r="D370" s="357">
        <v>109982523.13</v>
      </c>
      <c r="E370" s="739">
        <v>87152675.373333335</v>
      </c>
      <c r="F370" s="760"/>
      <c r="G370" s="4"/>
      <c r="H370" s="4"/>
      <c r="I370" s="4"/>
      <c r="J370" s="4"/>
      <c r="K370" s="4"/>
      <c r="L370" s="4"/>
    </row>
    <row r="371" spans="1:36">
      <c r="A371" s="733"/>
      <c r="B371" s="347" t="s">
        <v>180</v>
      </c>
      <c r="C371" s="23">
        <v>1.3097931036751853E-2</v>
      </c>
      <c r="D371" s="351">
        <v>1.016171767864269E-2</v>
      </c>
      <c r="E371" s="740">
        <v>8.0519814661955125E-3</v>
      </c>
      <c r="F371" s="761"/>
      <c r="G371" s="4"/>
      <c r="H371" s="4"/>
      <c r="I371" s="4"/>
      <c r="J371" s="4"/>
      <c r="K371" s="4"/>
      <c r="L371" s="4"/>
    </row>
    <row r="372" spans="1:36">
      <c r="A372" s="741"/>
      <c r="B372" s="354" t="s">
        <v>181</v>
      </c>
      <c r="C372" s="355">
        <v>0.14377835581217976</v>
      </c>
      <c r="D372" s="356">
        <v>0.11328451904142427</v>
      </c>
      <c r="E372" s="736">
        <v>8.5259972045534108E-2</v>
      </c>
      <c r="F372" s="762"/>
      <c r="G372" s="4"/>
      <c r="H372" s="4"/>
      <c r="I372" s="4"/>
      <c r="J372" s="4"/>
      <c r="K372" s="4"/>
      <c r="L372" s="4"/>
    </row>
    <row r="373" spans="1:36">
      <c r="A373" s="30"/>
    </row>
    <row r="374" spans="1:36">
      <c r="A374" s="358"/>
    </row>
    <row r="375" spans="1:36" s="121" customFormat="1" ht="18.75">
      <c r="A375" s="359" t="s">
        <v>721</v>
      </c>
      <c r="B375" s="325"/>
      <c r="C375" s="360"/>
      <c r="D375" s="325"/>
      <c r="E375" s="360"/>
      <c r="F375" s="361"/>
      <c r="G375" s="362"/>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row>
    <row r="376" spans="1:36" s="121" customFormat="1" ht="18.75">
      <c r="A376" s="363"/>
      <c r="B376" s="219"/>
      <c r="C376" s="364"/>
      <c r="D376" s="219"/>
      <c r="E376" s="364"/>
      <c r="F376" s="124"/>
      <c r="G376" s="365"/>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row>
    <row r="377" spans="1:36" s="121" customFormat="1">
      <c r="A377" s="79" t="s">
        <v>185</v>
      </c>
      <c r="B377" s="219"/>
      <c r="C377" s="366">
        <v>10563065535.02</v>
      </c>
      <c r="D377" s="219"/>
      <c r="E377" s="364"/>
      <c r="F377" s="124"/>
      <c r="G377" s="365"/>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row>
    <row r="378" spans="1:36" s="121" customFormat="1">
      <c r="A378" s="79" t="s">
        <v>186</v>
      </c>
      <c r="B378" s="219"/>
      <c r="C378" s="367">
        <v>490768556.69999999</v>
      </c>
      <c r="D378" s="377"/>
      <c r="E378" s="364"/>
      <c r="F378" s="124"/>
      <c r="G378" s="365"/>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row>
    <row r="379" spans="1:36" s="121" customFormat="1">
      <c r="A379" s="79" t="s">
        <v>187</v>
      </c>
      <c r="B379" s="219"/>
      <c r="C379" s="368">
        <v>6974806297.4099998</v>
      </c>
      <c r="D379" s="219"/>
      <c r="E379" s="364"/>
      <c r="F379" s="124"/>
      <c r="G379" s="365"/>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row>
    <row r="380" spans="1:36" s="121" customFormat="1">
      <c r="A380" s="79" t="s">
        <v>188</v>
      </c>
      <c r="B380" s="219"/>
      <c r="C380" s="369">
        <v>100</v>
      </c>
      <c r="D380" s="219"/>
      <c r="E380" s="364"/>
      <c r="F380" s="124"/>
      <c r="G380" s="365"/>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row>
    <row r="381" spans="1:36" s="121" customFormat="1">
      <c r="A381" s="79" t="s">
        <v>189</v>
      </c>
      <c r="B381" s="219"/>
      <c r="C381" s="369">
        <v>6974806397.4099998</v>
      </c>
      <c r="D381" s="219"/>
      <c r="E381" s="364"/>
      <c r="F381" s="124"/>
      <c r="G381" s="365"/>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row>
    <row r="382" spans="1:36" s="121" customFormat="1">
      <c r="A382" s="79" t="s">
        <v>190</v>
      </c>
      <c r="B382" s="219"/>
      <c r="C382" s="370">
        <v>0.66030129999999998</v>
      </c>
      <c r="D382" s="219"/>
      <c r="E382" s="364"/>
      <c r="F382" s="124"/>
      <c r="G382" s="365"/>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row>
    <row r="383" spans="1:36" s="121" customFormat="1">
      <c r="A383" s="79" t="s">
        <v>191</v>
      </c>
      <c r="B383" s="219"/>
      <c r="C383" s="370">
        <v>0</v>
      </c>
      <c r="D383" s="219"/>
      <c r="E383" s="364"/>
      <c r="F383" s="124"/>
      <c r="G383" s="365"/>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row>
    <row r="384" spans="1:36" s="121" customFormat="1">
      <c r="A384" s="79" t="s">
        <v>192</v>
      </c>
      <c r="B384" s="219"/>
      <c r="C384" s="371">
        <v>3588259137.6100006</v>
      </c>
      <c r="D384" s="219"/>
      <c r="E384" s="364"/>
      <c r="F384" s="124"/>
      <c r="G384" s="372"/>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row>
    <row r="385" spans="1:36" s="121" customFormat="1">
      <c r="A385" s="79" t="s">
        <v>193</v>
      </c>
      <c r="B385" s="219"/>
      <c r="C385" s="370">
        <v>0.33969870000000002</v>
      </c>
      <c r="D385" s="219"/>
      <c r="E385" s="364"/>
      <c r="F385" s="124"/>
      <c r="G385" s="373"/>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row>
    <row r="386" spans="1:36" s="121" customFormat="1">
      <c r="A386" s="79" t="s">
        <v>194</v>
      </c>
      <c r="B386" s="219"/>
      <c r="C386" s="371">
        <v>1210397033.9717798</v>
      </c>
      <c r="D386" s="374"/>
      <c r="E386" s="364"/>
      <c r="F386" s="124"/>
      <c r="G386" s="365"/>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row>
    <row r="387" spans="1:36" s="121" customFormat="1">
      <c r="A387" s="79" t="s">
        <v>195</v>
      </c>
      <c r="B387" s="219"/>
      <c r="C387" s="375">
        <v>0.11458766680552342</v>
      </c>
      <c r="D387" s="219"/>
      <c r="E387" s="364"/>
      <c r="F387" s="124"/>
      <c r="G387" s="365"/>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row>
    <row r="388" spans="1:36" s="121" customFormat="1">
      <c r="A388" s="79" t="s">
        <v>196</v>
      </c>
      <c r="B388" s="219"/>
      <c r="C388" s="366">
        <v>15424361.390933037</v>
      </c>
      <c r="D388" s="219"/>
      <c r="E388" s="364"/>
      <c r="F388" s="124"/>
      <c r="G388" s="365"/>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row>
    <row r="389" spans="1:36" s="121" customFormat="1">
      <c r="A389" s="376" t="s">
        <v>197</v>
      </c>
      <c r="B389" s="219"/>
      <c r="C389" s="377">
        <v>8.562013709737356E-3</v>
      </c>
      <c r="D389" s="219"/>
      <c r="E389" s="364"/>
      <c r="F389" s="124"/>
      <c r="G389" s="365"/>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row>
    <row r="390" spans="1:36" s="121" customFormat="1">
      <c r="A390" s="75"/>
      <c r="B390" s="219"/>
      <c r="C390" s="364"/>
      <c r="D390" s="219"/>
      <c r="E390" s="364"/>
      <c r="F390" s="124"/>
      <c r="G390" s="372"/>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row>
    <row r="391" spans="1:36" s="121" customFormat="1" ht="12.75" customHeight="1">
      <c r="A391" s="742" t="s">
        <v>198</v>
      </c>
      <c r="B391" s="743"/>
      <c r="C391" s="743"/>
      <c r="D391" s="219"/>
      <c r="E391" s="364"/>
      <c r="F391" s="124"/>
      <c r="G391" s="372"/>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row>
    <row r="392" spans="1:36" s="121" customFormat="1">
      <c r="A392" s="742"/>
      <c r="B392" s="743"/>
      <c r="C392" s="743"/>
      <c r="D392" s="219"/>
      <c r="E392" s="364"/>
      <c r="F392" s="124"/>
      <c r="G392" s="86"/>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row>
    <row r="393" spans="1:36" s="121" customFormat="1">
      <c r="A393" s="378"/>
      <c r="B393" s="379"/>
      <c r="C393" s="379"/>
      <c r="D393" s="333"/>
      <c r="E393" s="380"/>
      <c r="F393" s="381"/>
      <c r="G393" s="382"/>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row>
    <row r="394" spans="1:36">
      <c r="A394" s="383"/>
      <c r="C394" s="3"/>
      <c r="G394" s="4"/>
    </row>
    <row r="395" spans="1:36">
      <c r="A395" s="383"/>
      <c r="C395" s="3"/>
      <c r="G395" s="4"/>
    </row>
    <row r="396" spans="1:36" ht="18.75">
      <c r="A396" s="384" t="s">
        <v>199</v>
      </c>
      <c r="B396" s="94"/>
      <c r="C396" s="23"/>
      <c r="D396" s="94"/>
      <c r="E396" s="23"/>
      <c r="F396" s="4"/>
      <c r="G396" s="385"/>
    </row>
    <row r="397" spans="1:36">
      <c r="A397" s="336"/>
      <c r="B397" s="94"/>
      <c r="C397" s="17"/>
      <c r="D397" s="94"/>
      <c r="E397" s="23"/>
      <c r="F397" s="4"/>
      <c r="G397" s="311"/>
    </row>
    <row r="398" spans="1:36" ht="15.75">
      <c r="A398" s="386" t="s">
        <v>200</v>
      </c>
      <c r="B398" s="387"/>
      <c r="C398" s="388"/>
      <c r="D398" s="389"/>
      <c r="E398" s="390"/>
      <c r="F398" s="390"/>
      <c r="G398" s="391"/>
    </row>
    <row r="399" spans="1:36" ht="15.75">
      <c r="A399" s="392"/>
      <c r="B399" s="94"/>
      <c r="C399" s="23"/>
      <c r="D399" s="393"/>
      <c r="E399" s="394"/>
      <c r="F399" s="394"/>
      <c r="G399" s="305"/>
    </row>
    <row r="400" spans="1:36">
      <c r="A400" s="395" t="s">
        <v>201</v>
      </c>
      <c r="B400" s="94"/>
      <c r="C400" s="393" t="s">
        <v>202</v>
      </c>
      <c r="D400" s="394" t="s">
        <v>203</v>
      </c>
      <c r="E400" s="394" t="s">
        <v>204</v>
      </c>
      <c r="F400" s="394" t="s">
        <v>205</v>
      </c>
      <c r="G400" s="288"/>
    </row>
    <row r="401" spans="1:7">
      <c r="A401" s="395"/>
      <c r="B401" s="94"/>
      <c r="C401" s="393"/>
      <c r="D401" s="394"/>
      <c r="E401" s="318"/>
      <c r="F401" s="4"/>
      <c r="G401" s="288"/>
    </row>
    <row r="402" spans="1:7">
      <c r="A402" s="396" t="s">
        <v>206</v>
      </c>
      <c r="B402" s="94"/>
      <c r="C402" s="397" t="s">
        <v>207</v>
      </c>
      <c r="D402" s="397" t="s">
        <v>207</v>
      </c>
      <c r="E402" s="397" t="s">
        <v>207</v>
      </c>
      <c r="F402" s="397" t="s">
        <v>207</v>
      </c>
      <c r="G402" s="288"/>
    </row>
    <row r="403" spans="1:7">
      <c r="A403" s="398" t="s">
        <v>208</v>
      </c>
      <c r="B403" s="399"/>
      <c r="C403" s="400">
        <v>18797346.350000001</v>
      </c>
      <c r="D403" s="350">
        <v>17963036.870000001</v>
      </c>
      <c r="E403" s="350">
        <v>18076264.890000001</v>
      </c>
      <c r="F403" s="401">
        <v>54836648.109999999</v>
      </c>
      <c r="G403" s="288"/>
    </row>
    <row r="404" spans="1:7">
      <c r="A404" s="398" t="s">
        <v>209</v>
      </c>
      <c r="B404" s="94"/>
      <c r="C404" s="400">
        <v>1973287.29</v>
      </c>
      <c r="D404" s="350">
        <v>1786101.07</v>
      </c>
      <c r="E404" s="350">
        <v>2077948.68</v>
      </c>
      <c r="F404" s="401">
        <v>5837337.04</v>
      </c>
      <c r="G404" s="288"/>
    </row>
    <row r="405" spans="1:7">
      <c r="A405" s="398" t="s">
        <v>210</v>
      </c>
      <c r="B405" s="94"/>
      <c r="C405" s="350">
        <v>0</v>
      </c>
      <c r="D405" s="350">
        <v>0</v>
      </c>
      <c r="E405" s="350">
        <v>0</v>
      </c>
      <c r="F405" s="350">
        <v>0</v>
      </c>
      <c r="G405" s="288"/>
    </row>
    <row r="406" spans="1:7">
      <c r="A406" s="398" t="s">
        <v>211</v>
      </c>
      <c r="B406" s="94"/>
      <c r="C406" s="400">
        <v>63281.34</v>
      </c>
      <c r="D406" s="402">
        <v>71621.09</v>
      </c>
      <c r="E406" s="402">
        <v>64962.82</v>
      </c>
      <c r="F406" s="401">
        <v>199865.25</v>
      </c>
      <c r="G406" s="288"/>
    </row>
    <row r="407" spans="1:7">
      <c r="A407" s="398" t="s">
        <v>212</v>
      </c>
      <c r="B407" s="94"/>
      <c r="C407" s="350">
        <v>0</v>
      </c>
      <c r="D407" s="350">
        <v>0</v>
      </c>
      <c r="E407" s="350">
        <v>0</v>
      </c>
      <c r="F407" s="350">
        <v>0</v>
      </c>
      <c r="G407" s="288"/>
    </row>
    <row r="408" spans="1:7" ht="13.5" thickBot="1">
      <c r="A408" s="98"/>
      <c r="B408" s="403" t="s">
        <v>206</v>
      </c>
      <c r="C408" s="404">
        <v>20833914.98</v>
      </c>
      <c r="D408" s="405">
        <v>19820759.030000001</v>
      </c>
      <c r="E408" s="405">
        <v>20219176.390000001</v>
      </c>
      <c r="F408" s="404">
        <v>60873850.399999999</v>
      </c>
      <c r="G408" s="288"/>
    </row>
    <row r="409" spans="1:7" ht="13.5" thickTop="1">
      <c r="A409" s="406"/>
      <c r="B409" s="94"/>
      <c r="C409" s="23"/>
      <c r="D409" s="94"/>
      <c r="E409" s="94"/>
      <c r="F409" s="4"/>
      <c r="G409" s="288"/>
    </row>
    <row r="410" spans="1:7">
      <c r="A410" s="396" t="s">
        <v>213</v>
      </c>
      <c r="B410" s="407"/>
      <c r="C410" s="397" t="s">
        <v>207</v>
      </c>
      <c r="D410" s="397" t="s">
        <v>207</v>
      </c>
      <c r="E410" s="397" t="s">
        <v>207</v>
      </c>
      <c r="F410" s="397" t="s">
        <v>207</v>
      </c>
      <c r="G410" s="288"/>
    </row>
    <row r="411" spans="1:7">
      <c r="A411" s="398" t="s">
        <v>214</v>
      </c>
      <c r="B411" s="407"/>
      <c r="C411" s="350">
        <v>0</v>
      </c>
      <c r="D411" s="350">
        <v>0</v>
      </c>
      <c r="E411" s="350">
        <v>0</v>
      </c>
      <c r="F411" s="350">
        <v>0</v>
      </c>
      <c r="G411" s="288"/>
    </row>
    <row r="412" spans="1:7">
      <c r="A412" s="398" t="s">
        <v>215</v>
      </c>
      <c r="B412" s="407"/>
      <c r="C412" s="148">
        <v>276835.67000000004</v>
      </c>
      <c r="D412" s="408">
        <v>380967.04000000004</v>
      </c>
      <c r="E412" s="350">
        <v>482237.98000000004</v>
      </c>
      <c r="F412" s="401">
        <v>1140040.6900000002</v>
      </c>
      <c r="G412" s="288"/>
    </row>
    <row r="413" spans="1:7">
      <c r="A413" s="398" t="s">
        <v>216</v>
      </c>
      <c r="B413" s="407"/>
      <c r="C413" s="181">
        <v>13133743.24</v>
      </c>
      <c r="D413" s="408">
        <v>9245751.6899999995</v>
      </c>
      <c r="E413" s="350">
        <v>6877215.79</v>
      </c>
      <c r="F413" s="401">
        <v>29256710.719999999</v>
      </c>
      <c r="G413" s="288"/>
    </row>
    <row r="414" spans="1:7">
      <c r="A414" s="398" t="s">
        <v>217</v>
      </c>
      <c r="B414" s="94"/>
      <c r="C414" s="409">
        <v>7423336.0700000003</v>
      </c>
      <c r="D414" s="408">
        <v>10194040.300000001</v>
      </c>
      <c r="E414" s="350">
        <v>12859722.619999999</v>
      </c>
      <c r="F414" s="401">
        <v>30477098.990000002</v>
      </c>
      <c r="G414" s="288"/>
    </row>
    <row r="415" spans="1:7">
      <c r="A415" s="398" t="s">
        <v>218</v>
      </c>
      <c r="B415" s="94"/>
      <c r="C415" s="350">
        <v>0</v>
      </c>
      <c r="D415" s="350">
        <v>0</v>
      </c>
      <c r="E415" s="350">
        <v>0</v>
      </c>
      <c r="F415" s="350">
        <v>0</v>
      </c>
      <c r="G415" s="288"/>
    </row>
    <row r="416" spans="1:7" ht="13.5" thickBot="1">
      <c r="A416" s="98"/>
      <c r="B416" s="94"/>
      <c r="C416" s="404">
        <v>20833914.98</v>
      </c>
      <c r="D416" s="405">
        <v>19820759.030000001</v>
      </c>
      <c r="E416" s="405">
        <v>20219176.390000001</v>
      </c>
      <c r="F416" s="404">
        <v>60873850.400000006</v>
      </c>
      <c r="G416" s="288"/>
    </row>
    <row r="417" spans="1:7" ht="13.5" thickTop="1">
      <c r="A417" s="98"/>
      <c r="B417" s="94"/>
      <c r="C417" s="94"/>
      <c r="D417" s="94"/>
      <c r="E417" s="94"/>
      <c r="F417" s="94"/>
      <c r="G417" s="288"/>
    </row>
    <row r="418" spans="1:7">
      <c r="A418" s="410"/>
      <c r="B418" s="94"/>
      <c r="C418" s="23"/>
      <c r="D418" s="94"/>
      <c r="E418" s="411"/>
      <c r="F418" s="4"/>
      <c r="G418" s="288"/>
    </row>
    <row r="419" spans="1:7">
      <c r="A419" s="396" t="s">
        <v>219</v>
      </c>
      <c r="B419" s="94"/>
      <c r="C419" s="397" t="s">
        <v>207</v>
      </c>
      <c r="D419" s="397" t="s">
        <v>207</v>
      </c>
      <c r="E419" s="397" t="s">
        <v>207</v>
      </c>
      <c r="F419" s="397" t="s">
        <v>207</v>
      </c>
      <c r="G419" s="288"/>
    </row>
    <row r="420" spans="1:7">
      <c r="A420" s="398" t="s">
        <v>220</v>
      </c>
      <c r="B420" s="94"/>
      <c r="C420" s="94">
        <v>130150019.93000001</v>
      </c>
      <c r="D420" s="350">
        <v>140187663.16999999</v>
      </c>
      <c r="E420" s="350">
        <v>127317095.62</v>
      </c>
      <c r="F420" s="94">
        <v>397654778.72000003</v>
      </c>
      <c r="G420" s="288"/>
    </row>
    <row r="421" spans="1:7">
      <c r="A421" s="398" t="s">
        <v>221</v>
      </c>
      <c r="B421" s="94"/>
      <c r="C421" s="94">
        <v>13429938.439999999</v>
      </c>
      <c r="D421" s="350">
        <v>11053476.550000001</v>
      </c>
      <c r="E421" s="350">
        <v>14378367.630000001</v>
      </c>
      <c r="F421" s="94">
        <v>38861782.620000005</v>
      </c>
      <c r="G421" s="288"/>
    </row>
    <row r="422" spans="1:7">
      <c r="A422" s="398" t="s">
        <v>222</v>
      </c>
      <c r="B422" s="94"/>
      <c r="C422" s="350">
        <v>0</v>
      </c>
      <c r="D422" s="350">
        <v>0</v>
      </c>
      <c r="E422" s="350">
        <v>0</v>
      </c>
      <c r="F422" s="350">
        <v>0</v>
      </c>
      <c r="G422" s="288"/>
    </row>
    <row r="423" spans="1:7">
      <c r="A423" s="398" t="s">
        <v>223</v>
      </c>
      <c r="B423" s="94"/>
      <c r="C423" s="350">
        <v>0</v>
      </c>
      <c r="D423" s="350">
        <v>0</v>
      </c>
      <c r="E423" s="350">
        <v>0</v>
      </c>
      <c r="F423" s="350">
        <v>0</v>
      </c>
      <c r="G423" s="288"/>
    </row>
    <row r="424" spans="1:7">
      <c r="A424" s="398" t="s">
        <v>224</v>
      </c>
      <c r="B424" s="94"/>
      <c r="C424" s="350">
        <v>0</v>
      </c>
      <c r="D424" s="350">
        <v>0</v>
      </c>
      <c r="E424" s="350">
        <v>0</v>
      </c>
      <c r="F424" s="350">
        <v>0</v>
      </c>
      <c r="G424" s="288"/>
    </row>
    <row r="425" spans="1:7" ht="13.5" thickBot="1">
      <c r="A425" s="398"/>
      <c r="B425" s="403" t="s">
        <v>219</v>
      </c>
      <c r="C425" s="404">
        <v>143579958.37</v>
      </c>
      <c r="D425" s="405">
        <v>151241139.72</v>
      </c>
      <c r="E425" s="405">
        <v>141695463.25</v>
      </c>
      <c r="F425" s="404">
        <v>436516561.34000003</v>
      </c>
      <c r="G425" s="288"/>
    </row>
    <row r="426" spans="1:7" ht="13.5" thickTop="1">
      <c r="A426" s="398"/>
      <c r="B426" s="94"/>
      <c r="C426" s="23"/>
      <c r="D426" s="94"/>
      <c r="E426" s="94"/>
      <c r="F426" s="94"/>
      <c r="G426" s="288"/>
    </row>
    <row r="427" spans="1:7">
      <c r="A427" s="396" t="s">
        <v>225</v>
      </c>
      <c r="B427" s="94"/>
      <c r="C427" s="397" t="s">
        <v>207</v>
      </c>
      <c r="D427" s="397" t="s">
        <v>207</v>
      </c>
      <c r="E427" s="397" t="s">
        <v>207</v>
      </c>
      <c r="F427" s="397" t="s">
        <v>207</v>
      </c>
      <c r="G427" s="288"/>
    </row>
    <row r="428" spans="1:7">
      <c r="A428" s="398" t="s">
        <v>226</v>
      </c>
      <c r="B428" s="94"/>
      <c r="C428" s="350">
        <v>0</v>
      </c>
      <c r="D428" s="350">
        <v>0</v>
      </c>
      <c r="E428" s="350">
        <v>0</v>
      </c>
      <c r="F428" s="350">
        <v>0</v>
      </c>
      <c r="G428" s="288"/>
    </row>
    <row r="429" spans="1:7">
      <c r="A429" s="398" t="s">
        <v>227</v>
      </c>
      <c r="B429" s="94"/>
      <c r="C429" s="350">
        <v>0</v>
      </c>
      <c r="D429" s="350">
        <v>0</v>
      </c>
      <c r="E429" s="350">
        <v>0</v>
      </c>
      <c r="F429" s="350">
        <v>0</v>
      </c>
      <c r="G429" s="288"/>
    </row>
    <row r="430" spans="1:7">
      <c r="A430" s="398" t="s">
        <v>228</v>
      </c>
      <c r="B430" s="94"/>
      <c r="C430" s="350">
        <v>3723752.57</v>
      </c>
      <c r="D430" s="350">
        <v>3499356.58</v>
      </c>
      <c r="E430" s="350">
        <v>3957126.93</v>
      </c>
      <c r="F430" s="350">
        <v>11180236.08</v>
      </c>
      <c r="G430" s="288"/>
    </row>
    <row r="431" spans="1:7">
      <c r="A431" s="398" t="s">
        <v>229</v>
      </c>
      <c r="B431" s="94"/>
      <c r="C431" s="350">
        <v>0</v>
      </c>
      <c r="D431" s="350">
        <v>0</v>
      </c>
      <c r="E431" s="350">
        <v>0</v>
      </c>
      <c r="F431" s="350">
        <v>0</v>
      </c>
      <c r="G431" s="288"/>
    </row>
    <row r="432" spans="1:7">
      <c r="A432" s="398" t="s">
        <v>230</v>
      </c>
      <c r="B432" s="94"/>
      <c r="C432" s="350">
        <v>0</v>
      </c>
      <c r="D432" s="350">
        <v>0</v>
      </c>
      <c r="E432" s="350">
        <v>0</v>
      </c>
      <c r="F432" s="350">
        <v>0</v>
      </c>
      <c r="G432" s="288"/>
    </row>
    <row r="433" spans="1:7">
      <c r="A433" s="398" t="s">
        <v>231</v>
      </c>
      <c r="B433" s="94"/>
      <c r="C433" s="350">
        <v>139856205.80000001</v>
      </c>
      <c r="D433" s="350">
        <v>111035310.54000001</v>
      </c>
      <c r="E433" s="350">
        <v>-46126.49</v>
      </c>
      <c r="F433" s="350">
        <v>250845389.85000002</v>
      </c>
      <c r="G433" s="288"/>
    </row>
    <row r="434" spans="1:7">
      <c r="A434" s="398" t="s">
        <v>232</v>
      </c>
      <c r="B434" s="94"/>
      <c r="C434" s="350">
        <v>0</v>
      </c>
      <c r="D434" s="350">
        <v>0</v>
      </c>
      <c r="E434" s="350">
        <v>0</v>
      </c>
      <c r="F434" s="350">
        <v>0</v>
      </c>
      <c r="G434" s="288"/>
    </row>
    <row r="435" spans="1:7">
      <c r="A435" s="398" t="s">
        <v>233</v>
      </c>
      <c r="B435" s="94"/>
      <c r="C435" s="350">
        <v>0</v>
      </c>
      <c r="D435" s="350">
        <v>0</v>
      </c>
      <c r="E435" s="350">
        <v>0</v>
      </c>
      <c r="F435" s="350">
        <v>0</v>
      </c>
      <c r="G435" s="288"/>
    </row>
    <row r="436" spans="1:7">
      <c r="A436" s="398" t="s">
        <v>234</v>
      </c>
      <c r="B436" s="94"/>
      <c r="C436" s="350">
        <v>0</v>
      </c>
      <c r="D436" s="350">
        <v>0</v>
      </c>
      <c r="E436" s="350">
        <v>0</v>
      </c>
      <c r="F436" s="350">
        <v>0</v>
      </c>
      <c r="G436" s="288"/>
    </row>
    <row r="437" spans="1:7">
      <c r="A437" s="398" t="s">
        <v>235</v>
      </c>
      <c r="B437" s="94"/>
      <c r="C437" s="350">
        <v>0</v>
      </c>
      <c r="D437" s="350">
        <v>36706472.600000001</v>
      </c>
      <c r="E437" s="350">
        <v>137784462.81</v>
      </c>
      <c r="F437" s="350">
        <v>174490935.41</v>
      </c>
      <c r="G437" s="288"/>
    </row>
    <row r="438" spans="1:7">
      <c r="A438" s="398" t="s">
        <v>236</v>
      </c>
      <c r="B438" s="94"/>
      <c r="C438" s="350">
        <v>0</v>
      </c>
      <c r="D438" s="350">
        <v>0</v>
      </c>
      <c r="E438" s="350">
        <v>0</v>
      </c>
      <c r="F438" s="350">
        <v>0</v>
      </c>
      <c r="G438" s="288"/>
    </row>
    <row r="439" spans="1:7" ht="13.5" thickBot="1">
      <c r="A439" s="398"/>
      <c r="B439" s="94"/>
      <c r="C439" s="404">
        <v>143579958.37</v>
      </c>
      <c r="D439" s="405">
        <v>151241139.72</v>
      </c>
      <c r="E439" s="405">
        <v>141695463.25</v>
      </c>
      <c r="F439" s="404">
        <v>436516561.34000003</v>
      </c>
      <c r="G439" s="288"/>
    </row>
    <row r="440" spans="1:7" ht="13.5" thickTop="1">
      <c r="A440" s="412"/>
      <c r="B440" s="413"/>
      <c r="C440" s="355"/>
      <c r="D440" s="413"/>
      <c r="E440" s="355"/>
      <c r="F440" s="279"/>
      <c r="G440" s="322"/>
    </row>
    <row r="441" spans="1:7">
      <c r="A441" s="414"/>
      <c r="B441" s="94"/>
      <c r="C441" s="23"/>
      <c r="D441" s="94"/>
      <c r="E441" s="23"/>
      <c r="F441" s="4"/>
      <c r="G441" s="4"/>
    </row>
    <row r="442" spans="1:7">
      <c r="A442" s="414"/>
      <c r="B442" s="94"/>
      <c r="C442" s="23"/>
      <c r="D442" s="94"/>
      <c r="E442" s="23"/>
      <c r="F442" s="4"/>
      <c r="G442" s="4"/>
    </row>
    <row r="443" spans="1:7" ht="15.75">
      <c r="A443" s="415" t="s">
        <v>18</v>
      </c>
      <c r="B443" s="325"/>
      <c r="C443" s="360"/>
      <c r="D443" s="416"/>
      <c r="E443" s="23"/>
      <c r="F443" s="4"/>
      <c r="G443" s="4"/>
    </row>
    <row r="444" spans="1:7">
      <c r="A444" s="417"/>
      <c r="B444" s="219"/>
      <c r="C444" s="364"/>
      <c r="D444" s="418"/>
      <c r="E444" s="23"/>
      <c r="F444" s="4"/>
      <c r="G444" s="4"/>
    </row>
    <row r="445" spans="1:7">
      <c r="A445" s="419" t="s">
        <v>237</v>
      </c>
      <c r="B445" s="219"/>
      <c r="C445" s="420" t="s">
        <v>238</v>
      </c>
      <c r="D445" s="418"/>
      <c r="E445" s="23"/>
      <c r="F445" s="4"/>
      <c r="G445" s="4"/>
    </row>
    <row r="446" spans="1:7">
      <c r="A446" s="79"/>
      <c r="B446" s="219"/>
      <c r="C446" s="364"/>
      <c r="D446" s="418"/>
      <c r="E446" s="23"/>
      <c r="F446" s="4"/>
      <c r="G446" s="4"/>
    </row>
    <row r="447" spans="1:7">
      <c r="A447" s="421" t="s">
        <v>239</v>
      </c>
      <c r="B447" s="219"/>
      <c r="C447" s="422" t="s">
        <v>207</v>
      </c>
      <c r="D447" s="418"/>
      <c r="E447" s="23"/>
      <c r="F447" s="4"/>
      <c r="G447" s="4"/>
    </row>
    <row r="448" spans="1:7">
      <c r="A448" s="423" t="s">
        <v>240</v>
      </c>
      <c r="B448" s="219"/>
      <c r="C448" s="368">
        <v>30477098.989999998</v>
      </c>
      <c r="D448" s="418"/>
      <c r="E448" s="23"/>
      <c r="F448" s="4"/>
      <c r="G448" s="4"/>
    </row>
    <row r="449" spans="1:7">
      <c r="A449" s="423" t="s">
        <v>241</v>
      </c>
      <c r="B449" s="219"/>
      <c r="C449" s="368">
        <v>0</v>
      </c>
      <c r="D449" s="418"/>
      <c r="E449" s="23"/>
      <c r="F449" s="4"/>
      <c r="G449" s="4"/>
    </row>
    <row r="450" spans="1:7">
      <c r="A450" s="423" t="s">
        <v>242</v>
      </c>
      <c r="B450" s="219"/>
      <c r="C450" s="368">
        <v>8745050.2728377543</v>
      </c>
      <c r="D450" s="418"/>
      <c r="E450" s="23"/>
      <c r="F450" s="4"/>
      <c r="G450" s="4"/>
    </row>
    <row r="451" spans="1:7">
      <c r="A451" s="423" t="s">
        <v>243</v>
      </c>
      <c r="B451" s="219"/>
      <c r="C451" s="368">
        <v>621858.58000000007</v>
      </c>
      <c r="D451" s="418"/>
      <c r="E451" s="23"/>
      <c r="F451" s="4"/>
      <c r="G451" s="4"/>
    </row>
    <row r="452" spans="1:7">
      <c r="A452" s="423" t="s">
        <v>244</v>
      </c>
      <c r="B452" s="219"/>
      <c r="C452" s="368">
        <v>200000000</v>
      </c>
      <c r="D452" s="418"/>
      <c r="E452" s="23"/>
      <c r="F452" s="385"/>
      <c r="G452" s="4"/>
    </row>
    <row r="453" spans="1:7">
      <c r="A453" s="423" t="s">
        <v>245</v>
      </c>
      <c r="B453" s="219"/>
      <c r="C453" s="368">
        <v>0</v>
      </c>
      <c r="D453" s="418"/>
      <c r="E453" s="23"/>
      <c r="F453" s="4"/>
      <c r="G453" s="4"/>
    </row>
    <row r="454" spans="1:7" ht="13.5" thickBot="1">
      <c r="A454" s="79"/>
      <c r="B454" s="424" t="s">
        <v>239</v>
      </c>
      <c r="C454" s="425">
        <v>244748811.84283775</v>
      </c>
      <c r="D454" s="418"/>
      <c r="E454" s="350"/>
      <c r="F454" s="4"/>
      <c r="G454" s="4"/>
    </row>
    <row r="455" spans="1:7" ht="13.5" thickTop="1">
      <c r="A455" s="79"/>
      <c r="B455" s="424"/>
      <c r="C455" s="426"/>
      <c r="D455" s="418"/>
      <c r="E455" s="23"/>
      <c r="F455" s="4"/>
      <c r="G455" s="4"/>
    </row>
    <row r="456" spans="1:7">
      <c r="A456" s="421" t="s">
        <v>246</v>
      </c>
      <c r="B456" s="219"/>
      <c r="C456" s="422" t="s">
        <v>207</v>
      </c>
      <c r="D456" s="418"/>
      <c r="E456" s="23"/>
      <c r="F456" s="4"/>
      <c r="G456" s="4"/>
    </row>
    <row r="457" spans="1:7">
      <c r="A457" s="423" t="s">
        <v>247</v>
      </c>
      <c r="B457" s="219"/>
      <c r="C457" s="368">
        <v>50441.619999999995</v>
      </c>
      <c r="D457" s="418"/>
      <c r="E457" s="23"/>
      <c r="F457" s="4"/>
      <c r="G457" s="4"/>
    </row>
    <row r="458" spans="1:7">
      <c r="A458" s="423" t="s">
        <v>248</v>
      </c>
      <c r="B458" s="219"/>
      <c r="C458" s="368">
        <v>0</v>
      </c>
      <c r="D458" s="418"/>
      <c r="E458" s="23"/>
      <c r="F458" s="385"/>
      <c r="G458" s="4"/>
    </row>
    <row r="459" spans="1:7">
      <c r="A459" s="423" t="s">
        <v>249</v>
      </c>
      <c r="B459" s="219"/>
      <c r="C459" s="368">
        <v>29274008.831918105</v>
      </c>
      <c r="D459" s="418"/>
      <c r="E459" s="23"/>
      <c r="F459" s="385"/>
      <c r="G459" s="4"/>
    </row>
    <row r="460" spans="1:7">
      <c r="A460" s="423" t="s">
        <v>250</v>
      </c>
      <c r="B460" s="219"/>
      <c r="C460" s="368">
        <v>0</v>
      </c>
      <c r="D460" s="418"/>
      <c r="E460" s="23"/>
      <c r="F460" s="385"/>
      <c r="G460" s="4"/>
    </row>
    <row r="461" spans="1:7">
      <c r="A461" s="423" t="s">
        <v>251</v>
      </c>
      <c r="B461" s="219"/>
      <c r="C461" s="427">
        <v>7.8954917761969232E-6</v>
      </c>
      <c r="D461" s="418"/>
      <c r="E461" s="23"/>
      <c r="F461" s="385"/>
      <c r="G461" s="4"/>
    </row>
    <row r="462" spans="1:7">
      <c r="A462" s="423" t="s">
        <v>252</v>
      </c>
      <c r="B462" s="219"/>
      <c r="C462" s="427">
        <v>0</v>
      </c>
      <c r="D462" s="418"/>
      <c r="E462" s="23"/>
      <c r="F462" s="385"/>
      <c r="G462" s="4"/>
    </row>
    <row r="463" spans="1:7">
      <c r="A463" s="423" t="s">
        <v>253</v>
      </c>
      <c r="B463" s="219"/>
      <c r="C463" s="427">
        <v>0</v>
      </c>
      <c r="D463" s="418"/>
      <c r="E463" s="23"/>
      <c r="F463" s="4"/>
      <c r="G463" s="4"/>
    </row>
    <row r="464" spans="1:7">
      <c r="A464" s="423" t="s">
        <v>254</v>
      </c>
      <c r="B464" s="219"/>
      <c r="C464" s="427">
        <v>-1.2759880092056237E-5</v>
      </c>
      <c r="D464" s="418"/>
      <c r="E464" s="23"/>
      <c r="F464" s="4"/>
      <c r="G464" s="4"/>
    </row>
    <row r="465" spans="1:7">
      <c r="A465" s="423" t="s">
        <v>255</v>
      </c>
      <c r="B465" s="219"/>
      <c r="C465" s="427">
        <v>0</v>
      </c>
      <c r="D465" s="418"/>
      <c r="E465" s="23"/>
      <c r="F465" s="4"/>
      <c r="G465" s="4"/>
    </row>
    <row r="466" spans="1:7">
      <c r="A466" s="423" t="s">
        <v>256</v>
      </c>
      <c r="B466" s="219"/>
      <c r="C466" s="427">
        <v>-8.5280577880470716E-6</v>
      </c>
      <c r="D466" s="418"/>
      <c r="E466" s="23"/>
      <c r="F466" s="4"/>
      <c r="G466" s="4"/>
    </row>
    <row r="467" spans="1:7">
      <c r="A467" s="423" t="s">
        <v>257</v>
      </c>
      <c r="B467" s="219"/>
      <c r="C467" s="428">
        <v>0</v>
      </c>
      <c r="D467" s="418"/>
      <c r="E467" s="23"/>
      <c r="F467" s="4"/>
      <c r="G467" s="4"/>
    </row>
    <row r="468" spans="1:7">
      <c r="A468" s="423" t="s">
        <v>258</v>
      </c>
      <c r="B468" s="219"/>
      <c r="C468" s="368">
        <v>200000000</v>
      </c>
      <c r="D468" s="418"/>
      <c r="E468" s="23"/>
      <c r="F468" s="4"/>
      <c r="G468" s="4"/>
    </row>
    <row r="469" spans="1:7">
      <c r="A469" s="423" t="s">
        <v>259</v>
      </c>
      <c r="B469" s="219"/>
      <c r="C469" s="368">
        <v>15424361.390933011</v>
      </c>
      <c r="D469" s="418"/>
      <c r="E469" s="23"/>
      <c r="F469" s="4"/>
      <c r="G469" s="4"/>
    </row>
    <row r="470" spans="1:7" ht="13.5" thickBot="1">
      <c r="A470" s="423"/>
      <c r="B470" s="219"/>
      <c r="C470" s="429">
        <v>244189691.99283773</v>
      </c>
      <c r="D470" s="418"/>
      <c r="E470" s="23"/>
      <c r="F470" s="4"/>
      <c r="G470" s="311"/>
    </row>
    <row r="471" spans="1:7" ht="13.5" thickTop="1">
      <c r="A471" s="421"/>
      <c r="B471" s="219"/>
      <c r="C471" s="364"/>
      <c r="D471" s="418"/>
      <c r="E471" s="23"/>
      <c r="F471" s="4"/>
      <c r="G471" s="311"/>
    </row>
    <row r="472" spans="1:7">
      <c r="A472" s="421"/>
      <c r="B472" s="219"/>
      <c r="C472" s="364"/>
      <c r="D472" s="418"/>
      <c r="E472" s="23"/>
      <c r="F472" s="4"/>
      <c r="G472" s="311"/>
    </row>
    <row r="473" spans="1:7">
      <c r="A473" s="430" t="s">
        <v>260</v>
      </c>
      <c r="B473" s="219"/>
      <c r="C473" s="422" t="s">
        <v>207</v>
      </c>
      <c r="D473" s="418"/>
      <c r="E473" s="23"/>
      <c r="F473" s="4"/>
      <c r="G473" s="311"/>
    </row>
    <row r="474" spans="1:7">
      <c r="A474" s="431" t="s">
        <v>261</v>
      </c>
      <c r="B474" s="219"/>
      <c r="C474" s="368">
        <v>250845389.85000002</v>
      </c>
      <c r="D474" s="418"/>
      <c r="E474" s="23"/>
      <c r="F474" s="4"/>
      <c r="G474" s="311"/>
    </row>
    <row r="475" spans="1:7">
      <c r="A475" s="432" t="s">
        <v>262</v>
      </c>
      <c r="B475" s="219"/>
      <c r="C475" s="368">
        <v>0</v>
      </c>
      <c r="D475" s="418"/>
      <c r="E475" s="23"/>
      <c r="F475" s="4"/>
      <c r="G475" s="311"/>
    </row>
    <row r="476" spans="1:7">
      <c r="A476" s="423" t="s">
        <v>263</v>
      </c>
      <c r="B476" s="219"/>
      <c r="C476" s="368">
        <v>94288.355004689991</v>
      </c>
      <c r="D476" s="418"/>
      <c r="E476" s="23"/>
      <c r="F476" s="4"/>
      <c r="G476" s="311"/>
    </row>
    <row r="477" spans="1:7">
      <c r="A477" s="423" t="s">
        <v>264</v>
      </c>
      <c r="B477" s="219"/>
      <c r="C477" s="368">
        <v>0</v>
      </c>
      <c r="D477" s="418"/>
      <c r="E477" s="23"/>
      <c r="F477" s="4"/>
      <c r="G477" s="311"/>
    </row>
    <row r="478" spans="1:7">
      <c r="A478" s="423" t="s">
        <v>265</v>
      </c>
      <c r="B478" s="219"/>
      <c r="C478" s="368">
        <v>0</v>
      </c>
      <c r="D478" s="418"/>
      <c r="E478" s="23"/>
      <c r="F478" s="4"/>
      <c r="G478" s="311"/>
    </row>
    <row r="479" spans="1:7">
      <c r="A479" s="423" t="s">
        <v>266</v>
      </c>
      <c r="B479" s="219"/>
      <c r="C479" s="368">
        <v>0</v>
      </c>
      <c r="D479" s="418"/>
      <c r="E479" s="23"/>
      <c r="F479" s="4"/>
      <c r="G479" s="311"/>
    </row>
    <row r="480" spans="1:7">
      <c r="A480" s="423" t="s">
        <v>267</v>
      </c>
      <c r="B480" s="219"/>
      <c r="C480" s="368">
        <v>0</v>
      </c>
      <c r="D480" s="418"/>
      <c r="E480" s="23"/>
      <c r="F480" s="4"/>
      <c r="G480" s="311"/>
    </row>
    <row r="481" spans="1:7" ht="13.5" thickBot="1">
      <c r="A481" s="423"/>
      <c r="B481" s="424" t="s">
        <v>260</v>
      </c>
      <c r="C481" s="429">
        <v>250939678.20500472</v>
      </c>
      <c r="D481" s="418"/>
      <c r="E481" s="23"/>
      <c r="F481" s="4"/>
      <c r="G481" s="311"/>
    </row>
    <row r="482" spans="1:7" ht="13.5" thickTop="1">
      <c r="A482" s="423"/>
      <c r="B482" s="219"/>
      <c r="C482" s="368"/>
      <c r="D482" s="418"/>
      <c r="E482" s="23"/>
      <c r="F482" s="4"/>
      <c r="G482" s="311"/>
    </row>
    <row r="483" spans="1:7">
      <c r="A483" s="421" t="s">
        <v>268</v>
      </c>
      <c r="B483" s="219"/>
      <c r="C483" s="422" t="s">
        <v>207</v>
      </c>
      <c r="D483" s="418"/>
      <c r="E483" s="23"/>
      <c r="F483" s="4"/>
      <c r="G483" s="311"/>
    </row>
    <row r="484" spans="1:7">
      <c r="A484" s="423" t="s">
        <v>269</v>
      </c>
      <c r="B484" s="219"/>
      <c r="C484" s="368">
        <v>0</v>
      </c>
      <c r="D484" s="418"/>
      <c r="E484" s="23"/>
      <c r="F484" s="4"/>
      <c r="G484" s="311"/>
    </row>
    <row r="485" spans="1:7">
      <c r="A485" s="423" t="s">
        <v>270</v>
      </c>
      <c r="B485" s="219"/>
      <c r="C485" s="368">
        <v>0</v>
      </c>
      <c r="D485" s="418"/>
      <c r="E485" s="23"/>
      <c r="F485" s="4"/>
      <c r="G485" s="311"/>
    </row>
    <row r="486" spans="1:7">
      <c r="A486" s="423" t="s">
        <v>271</v>
      </c>
      <c r="B486" s="219"/>
      <c r="C486" s="368">
        <v>0</v>
      </c>
      <c r="D486" s="418"/>
      <c r="E486" s="23"/>
      <c r="F486" s="4"/>
      <c r="G486" s="311"/>
    </row>
    <row r="487" spans="1:7">
      <c r="A487" s="423" t="s">
        <v>272</v>
      </c>
      <c r="B487" s="219"/>
      <c r="C487" s="368">
        <v>93805800.148132667</v>
      </c>
      <c r="D487" s="418"/>
      <c r="E487" s="23"/>
      <c r="F487" s="4"/>
      <c r="G487" s="311"/>
    </row>
    <row r="488" spans="1:7">
      <c r="A488" s="423" t="s">
        <v>273</v>
      </c>
      <c r="B488" s="219"/>
      <c r="C488" s="368">
        <v>0</v>
      </c>
      <c r="D488" s="418"/>
      <c r="E488" s="23"/>
      <c r="F488" s="4"/>
      <c r="G488" s="311"/>
    </row>
    <row r="489" spans="1:7">
      <c r="A489" s="423" t="s">
        <v>274</v>
      </c>
      <c r="B489" s="219"/>
      <c r="C489" s="368">
        <v>0</v>
      </c>
      <c r="D489" s="418"/>
      <c r="E489" s="23"/>
      <c r="F489" s="4"/>
      <c r="G489" s="311"/>
    </row>
    <row r="490" spans="1:7">
      <c r="A490" s="423" t="s">
        <v>275</v>
      </c>
      <c r="B490" s="219"/>
      <c r="C490" s="368">
        <v>0</v>
      </c>
      <c r="D490" s="418"/>
      <c r="E490" s="23"/>
      <c r="F490" s="4"/>
      <c r="G490" s="311"/>
    </row>
    <row r="491" spans="1:7">
      <c r="A491" s="423" t="s">
        <v>276</v>
      </c>
      <c r="B491" s="219"/>
      <c r="C491" s="368">
        <v>0</v>
      </c>
      <c r="D491" s="418"/>
      <c r="E491" s="23"/>
      <c r="F491" s="4"/>
      <c r="G491" s="311"/>
    </row>
    <row r="492" spans="1:7" ht="13.5" thickBot="1">
      <c r="A492" s="423"/>
      <c r="B492" s="219"/>
      <c r="C492" s="429">
        <v>93805800.148132667</v>
      </c>
      <c r="D492" s="418"/>
      <c r="E492" s="23"/>
      <c r="F492" s="4"/>
      <c r="G492" s="311"/>
    </row>
    <row r="493" spans="1:7" ht="13.5" thickTop="1">
      <c r="A493" s="433"/>
      <c r="B493" s="333"/>
      <c r="C493" s="380"/>
      <c r="D493" s="91"/>
      <c r="E493" s="23"/>
      <c r="F493" s="4"/>
      <c r="G493" s="4"/>
    </row>
    <row r="494" spans="1:7">
      <c r="A494" s="434"/>
      <c r="B494" s="219"/>
      <c r="C494" s="364"/>
      <c r="D494" s="219"/>
      <c r="E494" s="23"/>
      <c r="F494" s="4"/>
      <c r="G494" s="4"/>
    </row>
    <row r="495" spans="1:7">
      <c r="A495" s="434"/>
      <c r="B495" s="219"/>
      <c r="C495" s="364"/>
      <c r="D495" s="219"/>
      <c r="E495" s="23"/>
      <c r="F495" s="4"/>
      <c r="G495" s="4"/>
    </row>
    <row r="496" spans="1:7">
      <c r="A496" s="434"/>
      <c r="B496" s="219"/>
      <c r="C496" s="364"/>
      <c r="D496" s="219"/>
      <c r="E496" s="23"/>
      <c r="F496" s="4"/>
      <c r="G496" s="4"/>
    </row>
    <row r="497" spans="1:10">
      <c r="A497" s="434"/>
      <c r="B497" s="219"/>
      <c r="C497" s="364"/>
      <c r="D497" s="219"/>
      <c r="E497" s="23"/>
      <c r="F497" s="4"/>
      <c r="G497" s="4"/>
    </row>
    <row r="498" spans="1:10" ht="15.75">
      <c r="A498" s="415" t="s">
        <v>14</v>
      </c>
      <c r="B498" s="325"/>
      <c r="C498" s="435"/>
      <c r="D498" s="416"/>
      <c r="E498" s="23"/>
      <c r="F498" s="4"/>
      <c r="G498" s="4"/>
    </row>
    <row r="499" spans="1:10">
      <c r="A499" s="417"/>
      <c r="B499" s="219"/>
      <c r="C499" s="364"/>
      <c r="D499" s="418"/>
      <c r="E499" s="23"/>
      <c r="F499" s="4"/>
      <c r="G499" s="4"/>
    </row>
    <row r="500" spans="1:10">
      <c r="A500" s="419" t="s">
        <v>277</v>
      </c>
      <c r="B500" s="219"/>
      <c r="C500" s="420" t="s">
        <v>238</v>
      </c>
      <c r="D500" s="418"/>
      <c r="E500" s="23"/>
      <c r="F500" s="4"/>
      <c r="G500" s="4"/>
    </row>
    <row r="501" spans="1:10">
      <c r="A501" s="79"/>
      <c r="B501" s="219"/>
      <c r="C501" s="364"/>
      <c r="D501" s="418"/>
      <c r="E501" s="23"/>
      <c r="F501" s="4"/>
      <c r="G501" s="4"/>
    </row>
    <row r="502" spans="1:10">
      <c r="A502" s="436" t="s">
        <v>278</v>
      </c>
      <c r="B502" s="219"/>
      <c r="C502" s="422" t="s">
        <v>207</v>
      </c>
      <c r="D502" s="418"/>
      <c r="E502" s="23"/>
      <c r="F502" s="4"/>
      <c r="G502" s="4"/>
    </row>
    <row r="503" spans="1:10">
      <c r="A503" s="79" t="s">
        <v>279</v>
      </c>
      <c r="B503" s="219"/>
      <c r="C503" s="368">
        <v>33289441.339911193</v>
      </c>
      <c r="D503" s="418"/>
      <c r="E503" s="23"/>
      <c r="F503" s="385"/>
      <c r="G503" s="4"/>
    </row>
    <row r="504" spans="1:10">
      <c r="A504" s="79" t="s">
        <v>280</v>
      </c>
      <c r="B504" s="219"/>
      <c r="C504" s="368">
        <v>0</v>
      </c>
      <c r="D504" s="418"/>
      <c r="E504" s="23"/>
      <c r="F504" s="385"/>
      <c r="G504" s="4"/>
      <c r="H504" s="437"/>
      <c r="I504" s="437"/>
      <c r="J504" s="437"/>
    </row>
    <row r="505" spans="1:10" ht="13.5" thickBot="1">
      <c r="A505" s="79"/>
      <c r="B505" s="424" t="s">
        <v>278</v>
      </c>
      <c r="C505" s="429">
        <v>33289441.339911193</v>
      </c>
      <c r="D505" s="418"/>
      <c r="E505" s="23"/>
      <c r="F505" s="385"/>
      <c r="G505" s="4"/>
      <c r="H505" s="437"/>
      <c r="I505" s="437"/>
      <c r="J505" s="437"/>
    </row>
    <row r="506" spans="1:10" ht="13.5" thickTop="1">
      <c r="A506" s="75"/>
      <c r="B506" s="219"/>
      <c r="C506" s="364"/>
      <c r="D506" s="418"/>
      <c r="E506" s="23"/>
      <c r="F506" s="385"/>
      <c r="G506" s="4"/>
      <c r="H506" s="438"/>
      <c r="I506" s="439"/>
      <c r="J506" s="117"/>
    </row>
    <row r="507" spans="1:10">
      <c r="A507" s="436" t="s">
        <v>281</v>
      </c>
      <c r="B507" s="219"/>
      <c r="C507" s="422" t="s">
        <v>207</v>
      </c>
      <c r="D507" s="418"/>
      <c r="E507" s="23"/>
      <c r="F507" s="4"/>
      <c r="G507" s="4"/>
      <c r="H507" s="117"/>
      <c r="I507" s="439"/>
      <c r="J507" s="117"/>
    </row>
    <row r="508" spans="1:10">
      <c r="A508" s="79" t="s">
        <v>247</v>
      </c>
      <c r="B508" s="219"/>
      <c r="C508" s="368">
        <v>37477.122264957143</v>
      </c>
      <c r="D508" s="418"/>
      <c r="E508" s="23"/>
      <c r="F508" s="385"/>
      <c r="G508" s="440">
        <v>4</v>
      </c>
      <c r="H508" s="441"/>
      <c r="I508" s="442"/>
      <c r="J508" s="443"/>
    </row>
    <row r="509" spans="1:10">
      <c r="A509" s="79" t="s">
        <v>282</v>
      </c>
      <c r="B509" s="219"/>
      <c r="C509" s="368">
        <v>29237408.831918105</v>
      </c>
      <c r="D509" s="418"/>
      <c r="E509" s="23"/>
      <c r="F509" s="385"/>
      <c r="G509" s="4"/>
      <c r="H509" s="441"/>
      <c r="I509" s="442"/>
      <c r="J509" s="443"/>
    </row>
    <row r="510" spans="1:10">
      <c r="A510" s="79" t="s">
        <v>283</v>
      </c>
      <c r="B510" s="219"/>
      <c r="C510" s="368">
        <v>7.8954917761969232E-6</v>
      </c>
      <c r="D510" s="418"/>
      <c r="E510" s="23"/>
      <c r="F510" s="385"/>
      <c r="G510" s="4"/>
      <c r="H510" s="441"/>
      <c r="I510" s="442"/>
      <c r="J510" s="443"/>
    </row>
    <row r="511" spans="1:10">
      <c r="A511" s="79" t="s">
        <v>284</v>
      </c>
      <c r="B511" s="219"/>
      <c r="C511" s="368">
        <v>-1.2759880092056237E-5</v>
      </c>
      <c r="D511" s="418"/>
      <c r="E511" s="23"/>
      <c r="F511" s="385"/>
      <c r="G511" s="4"/>
      <c r="H511" s="444"/>
      <c r="J511" s="444"/>
    </row>
    <row r="512" spans="1:10">
      <c r="A512" s="79" t="s">
        <v>285</v>
      </c>
      <c r="B512" s="219"/>
      <c r="C512" s="368">
        <v>-8.5280577880470716E-6</v>
      </c>
      <c r="D512" s="418"/>
      <c r="E512" s="23"/>
      <c r="F512" s="4"/>
      <c r="G512" s="4"/>
      <c r="H512" s="444"/>
      <c r="J512" s="444"/>
    </row>
    <row r="513" spans="1:10">
      <c r="A513" s="79" t="s">
        <v>286</v>
      </c>
      <c r="B513" s="219"/>
      <c r="C513" s="368">
        <v>4012508.7671232875</v>
      </c>
      <c r="D513" s="418"/>
      <c r="E513" s="23"/>
      <c r="F513" s="4"/>
      <c r="G513" s="4"/>
      <c r="H513" s="444"/>
      <c r="J513" s="444"/>
    </row>
    <row r="514" spans="1:10">
      <c r="A514" s="79" t="s">
        <v>259</v>
      </c>
      <c r="B514" s="219"/>
      <c r="C514" s="368">
        <v>2046.6186182333297</v>
      </c>
      <c r="D514" s="418"/>
      <c r="E514" s="23"/>
      <c r="F514" s="4"/>
      <c r="G514" s="4"/>
      <c r="H514" s="445"/>
      <c r="I514" s="445"/>
      <c r="J514" s="445"/>
    </row>
    <row r="515" spans="1:10" ht="13.5" thickBot="1">
      <c r="A515" s="79"/>
      <c r="B515" s="219"/>
      <c r="C515" s="429">
        <v>33289441.339911193</v>
      </c>
      <c r="D515" s="418"/>
      <c r="E515" s="23"/>
      <c r="F515" s="4"/>
      <c r="G515" s="4"/>
      <c r="H515" s="445"/>
      <c r="I515" s="445"/>
      <c r="J515" s="445"/>
    </row>
    <row r="516" spans="1:10" ht="13.5" thickTop="1">
      <c r="A516" s="79"/>
      <c r="B516" s="219"/>
      <c r="C516" s="368"/>
      <c r="D516" s="418"/>
      <c r="E516" s="23"/>
      <c r="F516" s="4"/>
      <c r="G516" s="4"/>
      <c r="H516" s="445"/>
      <c r="I516" s="445"/>
      <c r="J516" s="445"/>
    </row>
    <row r="517" spans="1:10">
      <c r="A517" s="79"/>
      <c r="B517" s="219"/>
      <c r="C517" s="368"/>
      <c r="D517" s="418"/>
      <c r="E517" s="23"/>
      <c r="F517" s="4"/>
      <c r="G517" s="4"/>
      <c r="H517" s="445"/>
      <c r="I517" s="445"/>
      <c r="J517" s="445"/>
    </row>
    <row r="518" spans="1:10">
      <c r="A518" s="436" t="s">
        <v>287</v>
      </c>
      <c r="B518" s="219"/>
      <c r="C518" s="422" t="s">
        <v>207</v>
      </c>
      <c r="D518" s="418"/>
      <c r="E518" s="23"/>
      <c r="F518" s="4"/>
      <c r="G518" s="4"/>
      <c r="H518" s="445"/>
      <c r="I518" s="445"/>
      <c r="J518" s="445"/>
    </row>
    <row r="519" spans="1:10">
      <c r="A519" s="79" t="s">
        <v>288</v>
      </c>
      <c r="B519" s="219"/>
      <c r="C519" s="368">
        <v>250939678.20500475</v>
      </c>
      <c r="D519" s="418"/>
      <c r="E519" s="23"/>
      <c r="F519" s="4"/>
      <c r="G519" s="4"/>
      <c r="H519" s="445"/>
      <c r="I519" s="445"/>
      <c r="J519" s="445"/>
    </row>
    <row r="520" spans="1:10">
      <c r="A520" s="446" t="s">
        <v>289</v>
      </c>
      <c r="B520" s="219"/>
      <c r="C520" s="368">
        <v>0</v>
      </c>
      <c r="D520" s="418"/>
      <c r="E520" s="23"/>
      <c r="F520" s="4"/>
      <c r="G520" s="4"/>
      <c r="H520" s="445"/>
      <c r="I520" s="445"/>
      <c r="J520" s="445"/>
    </row>
    <row r="521" spans="1:10" ht="13.5" thickBot="1">
      <c r="A521" s="436"/>
      <c r="B521" s="424" t="s">
        <v>287</v>
      </c>
      <c r="C521" s="429">
        <v>250939678.20500475</v>
      </c>
      <c r="D521" s="418"/>
      <c r="E521" s="23"/>
      <c r="F521" s="4"/>
      <c r="G521" s="4"/>
      <c r="H521" s="445"/>
      <c r="I521" s="445"/>
      <c r="J521" s="445"/>
    </row>
    <row r="522" spans="1:10" ht="13.5" thickTop="1">
      <c r="A522" s="436"/>
      <c r="B522" s="219"/>
      <c r="C522" s="368"/>
      <c r="D522" s="418"/>
      <c r="E522" s="23"/>
      <c r="F522" s="4"/>
      <c r="G522" s="4"/>
      <c r="H522" s="445"/>
      <c r="I522" s="445"/>
      <c r="J522" s="445"/>
    </row>
    <row r="523" spans="1:10">
      <c r="A523" s="436" t="s">
        <v>290</v>
      </c>
      <c r="B523" s="219"/>
      <c r="C523" s="422" t="s">
        <v>207</v>
      </c>
      <c r="D523" s="418"/>
      <c r="E523" s="23"/>
      <c r="F523" s="4"/>
      <c r="G523" s="4"/>
      <c r="H523" s="445"/>
      <c r="I523" s="445"/>
      <c r="J523" s="445"/>
    </row>
    <row r="524" spans="1:10">
      <c r="A524" s="79" t="s">
        <v>282</v>
      </c>
      <c r="B524" s="219"/>
      <c r="C524" s="420">
        <v>250939678.20500475</v>
      </c>
      <c r="D524" s="418"/>
      <c r="E524" s="23"/>
      <c r="F524" s="4"/>
      <c r="G524" s="4"/>
      <c r="H524" s="445"/>
      <c r="I524" s="445"/>
      <c r="J524" s="445"/>
    </row>
    <row r="525" spans="1:10">
      <c r="A525" s="79" t="s">
        <v>283</v>
      </c>
      <c r="B525" s="219"/>
      <c r="C525" s="420">
        <v>0</v>
      </c>
      <c r="D525" s="418"/>
      <c r="E525" s="23"/>
      <c r="F525" s="4"/>
      <c r="G525" s="4"/>
      <c r="H525" s="445"/>
      <c r="I525" s="445"/>
      <c r="J525" s="445"/>
    </row>
    <row r="526" spans="1:10">
      <c r="A526" s="79" t="s">
        <v>284</v>
      </c>
      <c r="B526" s="219"/>
      <c r="C526" s="420">
        <v>0</v>
      </c>
      <c r="D526" s="418"/>
      <c r="E526" s="23"/>
      <c r="F526" s="4"/>
      <c r="G526" s="4"/>
      <c r="H526" s="445"/>
      <c r="I526" s="445"/>
      <c r="J526" s="445"/>
    </row>
    <row r="527" spans="1:10">
      <c r="A527" s="79" t="s">
        <v>285</v>
      </c>
      <c r="B527" s="219"/>
      <c r="C527" s="420">
        <v>0</v>
      </c>
      <c r="D527" s="418"/>
      <c r="E527" s="23"/>
      <c r="F527" s="4"/>
      <c r="G527" s="4"/>
      <c r="H527" s="445"/>
      <c r="I527" s="445"/>
      <c r="J527" s="445"/>
    </row>
    <row r="528" spans="1:10" ht="13.5" thickBot="1">
      <c r="A528" s="446"/>
      <c r="B528" s="219"/>
      <c r="C528" s="234">
        <v>250939678.20500475</v>
      </c>
      <c r="D528" s="418"/>
      <c r="E528" s="23"/>
      <c r="F528" s="4"/>
      <c r="G528" s="4"/>
      <c r="H528" s="445"/>
      <c r="I528" s="445"/>
      <c r="J528" s="445"/>
    </row>
    <row r="529" spans="1:36" ht="13.5" thickTop="1">
      <c r="A529" s="447"/>
      <c r="B529" s="333"/>
      <c r="C529" s="448"/>
      <c r="D529" s="91"/>
      <c r="E529" s="23"/>
      <c r="F529" s="4"/>
      <c r="G529" s="4"/>
      <c r="H529" s="445"/>
      <c r="I529" s="445"/>
      <c r="J529" s="445"/>
    </row>
    <row r="530" spans="1:36" ht="12.75" customHeight="1">
      <c r="A530" s="744" t="s">
        <v>291</v>
      </c>
      <c r="B530" s="744"/>
      <c r="C530" s="744"/>
      <c r="D530" s="744"/>
      <c r="E530" s="449"/>
      <c r="F530" s="449"/>
      <c r="G530" s="4"/>
      <c r="H530" s="445"/>
      <c r="I530" s="445"/>
      <c r="J530" s="445"/>
    </row>
    <row r="531" spans="1:36">
      <c r="A531" s="450"/>
      <c r="B531" s="119"/>
      <c r="C531" s="120"/>
      <c r="D531" s="451">
        <v>1</v>
      </c>
      <c r="E531" s="452">
        <v>2</v>
      </c>
      <c r="F531" s="452">
        <v>3</v>
      </c>
      <c r="G531" s="453"/>
      <c r="H531" s="453"/>
      <c r="I531" s="453"/>
      <c r="J531" s="453"/>
      <c r="K531" s="4"/>
    </row>
    <row r="532" spans="1:36" s="121" customFormat="1" ht="15.75">
      <c r="A532" s="454"/>
      <c r="B532" s="119"/>
      <c r="C532" s="120"/>
      <c r="D532" s="451"/>
      <c r="E532" s="451"/>
      <c r="F532" s="451"/>
      <c r="G532" s="455"/>
      <c r="H532" s="455"/>
      <c r="I532" s="455"/>
      <c r="J532" s="455"/>
      <c r="K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row>
    <row r="533" spans="1:36" s="121" customFormat="1" ht="25.5">
      <c r="A533" s="456" t="s">
        <v>292</v>
      </c>
      <c r="B533" s="457" t="s">
        <v>293</v>
      </c>
      <c r="C533" s="457" t="s">
        <v>294</v>
      </c>
      <c r="D533" s="458" t="s">
        <v>295</v>
      </c>
      <c r="E533" s="120"/>
      <c r="F533" s="451"/>
      <c r="G533" s="455"/>
      <c r="H533" s="455"/>
      <c r="I533" s="455"/>
      <c r="J533" s="455"/>
      <c r="K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row>
    <row r="534" spans="1:36" s="121" customFormat="1">
      <c r="A534" s="459" t="s">
        <v>296</v>
      </c>
      <c r="B534" s="460">
        <v>1.3156527201615416E-3</v>
      </c>
      <c r="C534" s="460">
        <v>0</v>
      </c>
      <c r="D534" s="461">
        <v>1.3156527201615416E-3</v>
      </c>
      <c r="E534" s="120"/>
      <c r="F534" s="451"/>
      <c r="G534" s="455"/>
      <c r="H534" s="455"/>
      <c r="I534" s="455"/>
      <c r="J534" s="455"/>
      <c r="K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row>
    <row r="535" spans="1:36" s="121" customFormat="1">
      <c r="A535" s="462" t="s">
        <v>297</v>
      </c>
      <c r="B535" s="460">
        <v>-2.7146637439727783E-3</v>
      </c>
      <c r="C535" s="460">
        <v>0</v>
      </c>
      <c r="D535" s="461">
        <v>-2.7146637439727783E-3</v>
      </c>
      <c r="E535" s="120"/>
      <c r="F535" s="451"/>
      <c r="G535" s="455"/>
      <c r="H535" s="455"/>
      <c r="I535" s="455"/>
      <c r="J535" s="455"/>
      <c r="K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row>
    <row r="536" spans="1:36" s="121" customFormat="1">
      <c r="A536" s="462" t="s">
        <v>298</v>
      </c>
      <c r="B536" s="460">
        <v>4.2696036398410797E-3</v>
      </c>
      <c r="C536" s="460">
        <v>0</v>
      </c>
      <c r="D536" s="461">
        <v>4.2696036398410797E-3</v>
      </c>
      <c r="E536" s="120"/>
      <c r="F536" s="451"/>
      <c r="G536" s="455"/>
      <c r="H536" s="455"/>
      <c r="I536" s="455"/>
      <c r="J536" s="455"/>
      <c r="K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row>
    <row r="537" spans="1:36" s="121" customFormat="1">
      <c r="A537" s="462" t="s">
        <v>299</v>
      </c>
      <c r="B537" s="460">
        <v>2.3726150393486023E-3</v>
      </c>
      <c r="C537" s="460">
        <v>0</v>
      </c>
      <c r="D537" s="461">
        <v>2.3726150393486023E-3</v>
      </c>
      <c r="E537" s="120"/>
      <c r="F537" s="451"/>
      <c r="G537" s="455"/>
      <c r="H537" s="455"/>
      <c r="I537" s="455"/>
      <c r="J537" s="455"/>
      <c r="K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row>
    <row r="538" spans="1:36" s="121" customFormat="1">
      <c r="A538" s="463" t="s">
        <v>300</v>
      </c>
      <c r="B538" s="464">
        <v>94288.355004689991</v>
      </c>
      <c r="C538" s="464">
        <v>29423.225828472652</v>
      </c>
      <c r="D538" s="464">
        <v>64865.12917621735</v>
      </c>
      <c r="E538" s="120"/>
      <c r="F538" s="451"/>
      <c r="G538" s="455"/>
      <c r="H538" s="455"/>
      <c r="I538" s="455"/>
      <c r="J538" s="455"/>
      <c r="K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row>
    <row r="539" spans="1:36" s="121" customFormat="1">
      <c r="A539" s="465"/>
      <c r="B539" s="466"/>
      <c r="C539" s="466"/>
      <c r="D539" s="466"/>
      <c r="E539" s="120"/>
      <c r="F539" s="451"/>
      <c r="G539" s="455"/>
      <c r="H539" s="455"/>
      <c r="I539" s="455"/>
      <c r="J539" s="455"/>
      <c r="K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row>
    <row r="540" spans="1:36" s="121" customFormat="1">
      <c r="A540" s="465"/>
      <c r="B540" s="466"/>
      <c r="C540" s="466"/>
      <c r="D540" s="466"/>
      <c r="E540" s="120"/>
      <c r="F540" s="451"/>
      <c r="G540" s="455"/>
      <c r="H540" s="455"/>
      <c r="I540" s="455"/>
      <c r="J540" s="455"/>
      <c r="K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row>
    <row r="541" spans="1:36" s="121" customFormat="1" ht="25.5">
      <c r="A541" s="456" t="s">
        <v>301</v>
      </c>
      <c r="B541" s="467" t="s">
        <v>302</v>
      </c>
      <c r="C541" s="467" t="s">
        <v>303</v>
      </c>
      <c r="D541" s="468" t="s">
        <v>304</v>
      </c>
      <c r="E541" s="469" t="s">
        <v>305</v>
      </c>
      <c r="F541" s="470"/>
      <c r="G541" s="455"/>
      <c r="H541" s="470"/>
      <c r="I541" s="470"/>
      <c r="J541" s="455"/>
      <c r="K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row>
    <row r="542" spans="1:36" s="121" customFormat="1">
      <c r="A542" s="471" t="s">
        <v>306</v>
      </c>
      <c r="B542" s="472"/>
      <c r="C542" s="472"/>
      <c r="D542" s="473"/>
      <c r="E542" s="474"/>
      <c r="F542" s="470"/>
      <c r="G542" s="455"/>
      <c r="H542" s="470"/>
      <c r="I542" s="470"/>
      <c r="J542" s="455"/>
      <c r="K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row>
    <row r="543" spans="1:36" s="121" customFormat="1">
      <c r="A543" s="475"/>
      <c r="B543" s="472"/>
      <c r="C543" s="472"/>
      <c r="D543" s="476"/>
      <c r="E543" s="477"/>
      <c r="F543" s="470"/>
      <c r="G543" s="455"/>
      <c r="H543" s="470"/>
      <c r="I543" s="470"/>
      <c r="J543" s="455"/>
      <c r="K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row>
    <row r="544" spans="1:36" s="121" customFormat="1">
      <c r="A544" s="478" t="s">
        <v>307</v>
      </c>
      <c r="B544" s="479">
        <v>3951747532.4653125</v>
      </c>
      <c r="C544" s="479">
        <v>5666917829.3382893</v>
      </c>
      <c r="D544" s="480">
        <v>6974806226.8112755</v>
      </c>
      <c r="E544" s="481"/>
      <c r="F544" s="470"/>
      <c r="G544" s="455"/>
      <c r="H544" s="470"/>
      <c r="I544" s="470"/>
      <c r="J544" s="455"/>
      <c r="K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row>
    <row r="545" spans="1:36" s="121" customFormat="1">
      <c r="A545" s="482"/>
      <c r="B545" s="483"/>
      <c r="C545" s="484"/>
      <c r="D545" s="480"/>
      <c r="E545" s="481"/>
      <c r="F545" s="470"/>
      <c r="G545" s="455"/>
      <c r="H545" s="470"/>
      <c r="I545" s="470"/>
      <c r="J545" s="455"/>
      <c r="K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row>
    <row r="546" spans="1:36" s="121" customFormat="1">
      <c r="A546" s="478" t="s">
        <v>308</v>
      </c>
      <c r="B546" s="485">
        <v>-7216966.6682188259</v>
      </c>
      <c r="C546" s="485">
        <v>-9771337.0780515764</v>
      </c>
      <c r="D546" s="480">
        <v>-12416461.696717072</v>
      </c>
      <c r="E546" s="485">
        <v>-29404765.442987476</v>
      </c>
      <c r="F546" s="470"/>
      <c r="G546" s="455"/>
      <c r="H546" s="470"/>
      <c r="I546" s="470"/>
      <c r="J546" s="455"/>
      <c r="K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row>
    <row r="547" spans="1:36" s="121" customFormat="1">
      <c r="A547" s="478" t="s">
        <v>309</v>
      </c>
      <c r="B547" s="486">
        <v>2.1502899999999998E-2</v>
      </c>
      <c r="C547" s="486">
        <v>2.0978699999999999E-2</v>
      </c>
      <c r="D547" s="487">
        <v>2.0960300000000001E-2</v>
      </c>
      <c r="E547" s="481"/>
      <c r="F547" s="470"/>
      <c r="G547" s="455"/>
      <c r="H547" s="470"/>
      <c r="I547" s="470"/>
      <c r="J547" s="455"/>
      <c r="K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row>
    <row r="548" spans="1:36" s="121" customFormat="1">
      <c r="A548" s="478"/>
      <c r="B548" s="483"/>
      <c r="C548" s="483"/>
      <c r="D548" s="480"/>
      <c r="E548" s="488"/>
      <c r="F548" s="451"/>
      <c r="G548" s="455"/>
      <c r="H548" s="455"/>
      <c r="I548" s="455"/>
      <c r="J548" s="455"/>
      <c r="K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row>
    <row r="549" spans="1:36" s="121" customFormat="1">
      <c r="A549" s="478" t="s">
        <v>310</v>
      </c>
      <c r="B549" s="485">
        <v>9163106.8856715169</v>
      </c>
      <c r="C549" s="485">
        <v>12759067.491544537</v>
      </c>
      <c r="D549" s="480">
        <v>16227641.338609178</v>
      </c>
      <c r="E549" s="485">
        <v>38149815.71582523</v>
      </c>
      <c r="F549" s="451"/>
      <c r="G549" s="455"/>
      <c r="H549" s="455"/>
      <c r="I549" s="455"/>
      <c r="J549" s="455"/>
      <c r="K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row>
    <row r="550" spans="1:36" s="121" customFormat="1">
      <c r="A550" s="478" t="s">
        <v>311</v>
      </c>
      <c r="B550" s="489" t="s">
        <v>312</v>
      </c>
      <c r="C550" s="489" t="s">
        <v>312</v>
      </c>
      <c r="D550" s="480" t="s">
        <v>312</v>
      </c>
      <c r="E550" s="488"/>
      <c r="F550" s="451"/>
      <c r="G550" s="455"/>
      <c r="H550" s="455"/>
      <c r="I550" s="455"/>
      <c r="J550" s="455"/>
      <c r="K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row>
    <row r="551" spans="1:36" s="121" customFormat="1">
      <c r="A551" s="478"/>
      <c r="B551" s="489"/>
      <c r="C551" s="489"/>
      <c r="D551" s="480"/>
      <c r="E551" s="488"/>
      <c r="F551" s="451"/>
      <c r="G551" s="455"/>
      <c r="H551" s="455"/>
      <c r="I551" s="455"/>
      <c r="J551" s="455"/>
      <c r="K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row>
    <row r="552" spans="1:36" s="121" customFormat="1">
      <c r="A552" s="478" t="s">
        <v>313</v>
      </c>
      <c r="B552" s="485">
        <v>1946140.2174526909</v>
      </c>
      <c r="C552" s="485">
        <v>2987730.4134929609</v>
      </c>
      <c r="D552" s="480">
        <v>3811179.6418921053</v>
      </c>
      <c r="E552" s="485">
        <v>8745050.2728377581</v>
      </c>
      <c r="F552" s="451"/>
      <c r="G552" s="455"/>
      <c r="H552" s="455"/>
      <c r="I552" s="455"/>
      <c r="J552" s="455"/>
      <c r="K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row>
    <row r="553" spans="1:36" s="121" customFormat="1">
      <c r="A553" s="482"/>
      <c r="B553" s="490"/>
      <c r="C553" s="490"/>
      <c r="D553" s="491"/>
      <c r="E553" s="488"/>
      <c r="F553" s="451"/>
      <c r="G553" s="455"/>
      <c r="H553" s="455"/>
      <c r="I553" s="455"/>
      <c r="J553" s="455"/>
      <c r="K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row>
    <row r="554" spans="1:36" s="121" customFormat="1">
      <c r="A554" s="492" t="s">
        <v>314</v>
      </c>
      <c r="B554" s="493">
        <v>0</v>
      </c>
      <c r="C554" s="493">
        <v>0</v>
      </c>
      <c r="D554" s="494" t="s">
        <v>315</v>
      </c>
      <c r="E554" s="494">
        <v>0</v>
      </c>
      <c r="F554" s="451"/>
      <c r="G554" s="455"/>
      <c r="H554" s="455"/>
      <c r="I554" s="455"/>
      <c r="J554" s="455"/>
      <c r="K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row>
    <row r="555" spans="1:36" s="121" customFormat="1">
      <c r="A555" s="465"/>
      <c r="B555" s="495"/>
      <c r="C555" s="120"/>
      <c r="D555" s="451"/>
      <c r="E555" s="451"/>
      <c r="F555" s="451"/>
      <c r="G555" s="455"/>
      <c r="H555" s="455"/>
      <c r="I555" s="455"/>
      <c r="J555" s="455"/>
      <c r="K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row>
    <row r="556" spans="1:36" s="121" customFormat="1">
      <c r="A556" s="496"/>
      <c r="B556" s="119"/>
      <c r="C556" s="120"/>
      <c r="D556" s="451"/>
      <c r="E556" s="451"/>
      <c r="F556" s="451"/>
      <c r="G556" s="455"/>
      <c r="H556" s="455"/>
      <c r="I556" s="455"/>
      <c r="J556" s="455"/>
      <c r="K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row>
    <row r="557" spans="1:36" s="121" customFormat="1" ht="18.75">
      <c r="A557" s="497" t="s">
        <v>316</v>
      </c>
      <c r="B557" s="119"/>
      <c r="C557" s="120"/>
      <c r="D557" s="451"/>
      <c r="E557" s="451"/>
      <c r="F557" s="451"/>
      <c r="G557" s="498"/>
      <c r="H557" s="499"/>
      <c r="I557" s="498"/>
      <c r="J557" s="225"/>
      <c r="K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row>
    <row r="558" spans="1:36" s="121" customFormat="1">
      <c r="A558" s="500"/>
      <c r="B558" s="219"/>
      <c r="C558" s="364"/>
      <c r="D558" s="501">
        <v>8</v>
      </c>
      <c r="E558" s="501">
        <v>8</v>
      </c>
      <c r="F558" s="501">
        <v>9</v>
      </c>
      <c r="G558" s="501">
        <v>10</v>
      </c>
      <c r="H558" s="502"/>
      <c r="I558" s="503"/>
      <c r="J558" s="504"/>
      <c r="K558" s="502"/>
      <c r="L558" s="505"/>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row>
    <row r="559" spans="1:36" s="121" customFormat="1" ht="15.75">
      <c r="A559" s="506" t="s">
        <v>317</v>
      </c>
      <c r="B559" s="325"/>
      <c r="C559" s="507" t="s">
        <v>318</v>
      </c>
      <c r="D559" s="508" t="s">
        <v>319</v>
      </c>
      <c r="E559" s="455"/>
      <c r="F559" s="509"/>
      <c r="G559" s="455"/>
      <c r="H559" s="510"/>
      <c r="I559" s="511"/>
      <c r="J559" s="512"/>
      <c r="K559" s="510"/>
      <c r="L559" s="455"/>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row>
    <row r="560" spans="1:36" s="121" customFormat="1">
      <c r="A560" s="513"/>
      <c r="B560" s="219"/>
      <c r="C560" s="455"/>
      <c r="D560" s="514"/>
      <c r="E560" s="455"/>
      <c r="F560" s="509"/>
      <c r="G560" s="455"/>
      <c r="H560" s="510"/>
      <c r="I560" s="511"/>
      <c r="J560" s="512"/>
      <c r="K560" s="510"/>
      <c r="L560" s="455"/>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row>
    <row r="561" spans="1:36" s="121" customFormat="1">
      <c r="A561" s="515" t="s">
        <v>320</v>
      </c>
      <c r="B561" s="219"/>
      <c r="C561" s="498" t="s">
        <v>321</v>
      </c>
      <c r="D561" s="86" t="s">
        <v>322</v>
      </c>
      <c r="E561" s="225"/>
      <c r="F561" s="499"/>
      <c r="G561" s="225"/>
      <c r="H561" s="499"/>
      <c r="I561" s="225"/>
      <c r="J561" s="498"/>
      <c r="K561" s="499"/>
      <c r="L561" s="225"/>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row>
    <row r="562" spans="1:36" s="121" customFormat="1">
      <c r="A562" s="515" t="s">
        <v>323</v>
      </c>
      <c r="B562" s="219"/>
      <c r="C562" s="498" t="s">
        <v>324</v>
      </c>
      <c r="D562" s="86">
        <v>27384650</v>
      </c>
      <c r="E562" s="225"/>
      <c r="F562" s="225"/>
      <c r="G562" s="225"/>
      <c r="H562" s="225"/>
      <c r="I562" s="225"/>
      <c r="J562" s="498"/>
      <c r="K562" s="225"/>
      <c r="L562" s="225"/>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row>
    <row r="563" spans="1:36" s="121" customFormat="1">
      <c r="A563" s="515" t="s">
        <v>325</v>
      </c>
      <c r="B563" s="219"/>
      <c r="C563" s="516">
        <v>39030</v>
      </c>
      <c r="D563" s="517">
        <v>39030</v>
      </c>
      <c r="E563" s="516"/>
      <c r="F563" s="516"/>
      <c r="G563" s="516"/>
      <c r="H563" s="516"/>
      <c r="I563" s="516"/>
      <c r="J563" s="516"/>
      <c r="K563" s="516"/>
      <c r="L563" s="516"/>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row>
    <row r="564" spans="1:36" s="121" customFormat="1">
      <c r="A564" s="515" t="s">
        <v>326</v>
      </c>
      <c r="B564" s="219"/>
      <c r="C564" s="504">
        <v>1038500000</v>
      </c>
      <c r="D564" s="518">
        <v>500000000</v>
      </c>
      <c r="E564" s="503"/>
      <c r="F564" s="502"/>
      <c r="G564" s="503"/>
      <c r="H564" s="502"/>
      <c r="I564" s="503"/>
      <c r="J564" s="504"/>
      <c r="K564" s="502"/>
      <c r="L564" s="503"/>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row>
    <row r="565" spans="1:36" s="121" customFormat="1">
      <c r="A565" s="515" t="s">
        <v>327</v>
      </c>
      <c r="B565" s="219"/>
      <c r="C565" s="504">
        <v>651407905.84000003</v>
      </c>
      <c r="D565" s="519">
        <v>500000000</v>
      </c>
      <c r="E565" s="520"/>
      <c r="F565" s="502"/>
      <c r="G565" s="503"/>
      <c r="H565" s="502"/>
      <c r="I565" s="520"/>
      <c r="J565" s="504"/>
      <c r="K565" s="502"/>
      <c r="L565" s="520"/>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row>
    <row r="566" spans="1:36" s="121" customFormat="1">
      <c r="A566" s="515" t="s">
        <v>328</v>
      </c>
      <c r="B566" s="219"/>
      <c r="C566" s="504">
        <v>177940222.30000001</v>
      </c>
      <c r="D566" s="519">
        <v>0</v>
      </c>
      <c r="E566" s="520"/>
      <c r="F566" s="521"/>
      <c r="G566" s="503"/>
      <c r="H566" s="502"/>
      <c r="I566" s="520"/>
      <c r="J566" s="504"/>
      <c r="K566" s="502"/>
      <c r="L566" s="520"/>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row>
    <row r="567" spans="1:36" s="121" customFormat="1">
      <c r="A567" s="515" t="s">
        <v>329</v>
      </c>
      <c r="B567" s="219"/>
      <c r="C567" s="504">
        <v>473467683.53999996</v>
      </c>
      <c r="D567" s="519">
        <v>500000000</v>
      </c>
      <c r="E567" s="520"/>
      <c r="F567" s="502"/>
      <c r="G567" s="503"/>
      <c r="H567" s="502"/>
      <c r="I567" s="520"/>
      <c r="J567" s="504"/>
      <c r="K567" s="502"/>
      <c r="L567" s="520"/>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row>
    <row r="568" spans="1:36" s="121" customFormat="1">
      <c r="A568" s="515" t="s">
        <v>330</v>
      </c>
      <c r="B568" s="219"/>
      <c r="C568" s="522">
        <v>1.8969</v>
      </c>
      <c r="D568" s="523">
        <v>1</v>
      </c>
      <c r="E568" s="522"/>
      <c r="F568" s="522"/>
      <c r="G568" s="522"/>
      <c r="H568" s="522"/>
      <c r="I568" s="522"/>
      <c r="J568" s="522"/>
      <c r="K568" s="522"/>
      <c r="L568" s="522"/>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row>
    <row r="569" spans="1:36" s="121" customFormat="1">
      <c r="A569" s="515" t="s">
        <v>331</v>
      </c>
      <c r="B569" s="219"/>
      <c r="C569" s="522">
        <v>0.62725900000000001</v>
      </c>
      <c r="D569" s="523">
        <v>1</v>
      </c>
      <c r="E569" s="522"/>
      <c r="F569" s="522"/>
      <c r="G569" s="522"/>
      <c r="H569" s="522"/>
      <c r="I569" s="522"/>
      <c r="J569" s="522"/>
      <c r="K569" s="522"/>
      <c r="L569" s="522"/>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row>
    <row r="570" spans="1:36" s="121" customFormat="1">
      <c r="A570" s="515" t="s">
        <v>332</v>
      </c>
      <c r="B570" s="219"/>
      <c r="C570" s="522">
        <v>0.45591500000000001</v>
      </c>
      <c r="D570" s="523">
        <v>1</v>
      </c>
      <c r="E570" s="522"/>
      <c r="F570" s="522"/>
      <c r="G570" s="522"/>
      <c r="H570" s="522"/>
      <c r="I570" s="522"/>
      <c r="J570" s="522"/>
      <c r="K570" s="522"/>
      <c r="L570" s="522"/>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row>
    <row r="571" spans="1:36" s="121" customFormat="1">
      <c r="A571" s="515" t="s">
        <v>333</v>
      </c>
      <c r="B571" s="219"/>
      <c r="C571" s="524">
        <v>177940222.30000001</v>
      </c>
      <c r="D571" s="525">
        <v>0</v>
      </c>
      <c r="E571" s="526"/>
      <c r="F571" s="502"/>
      <c r="G571" s="526"/>
      <c r="H571" s="502"/>
      <c r="I571" s="526"/>
      <c r="J571" s="524"/>
      <c r="K571" s="502"/>
      <c r="L571" s="526"/>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row>
    <row r="572" spans="1:36" s="121" customFormat="1">
      <c r="A572" s="515" t="s">
        <v>334</v>
      </c>
      <c r="B572" s="219"/>
      <c r="C572" s="524">
        <v>473467683.54485565</v>
      </c>
      <c r="D572" s="525">
        <v>500000000</v>
      </c>
      <c r="E572" s="526"/>
      <c r="F572" s="502"/>
      <c r="G572" s="526"/>
      <c r="H572" s="502"/>
      <c r="I572" s="526"/>
      <c r="J572" s="524"/>
      <c r="K572" s="502"/>
      <c r="L572" s="526"/>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row>
    <row r="573" spans="1:36" s="121" customFormat="1">
      <c r="A573" s="515" t="s">
        <v>335</v>
      </c>
      <c r="B573" s="219"/>
      <c r="C573" s="524">
        <v>0</v>
      </c>
      <c r="D573" s="525">
        <v>0</v>
      </c>
      <c r="E573" s="526"/>
      <c r="F573" s="502"/>
      <c r="G573" s="526"/>
      <c r="H573" s="502"/>
      <c r="I573" s="526"/>
      <c r="J573" s="524"/>
      <c r="K573" s="502"/>
      <c r="L573" s="526"/>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row>
    <row r="574" spans="1:36" s="121" customFormat="1">
      <c r="A574" s="515" t="s">
        <v>336</v>
      </c>
      <c r="B574" s="219"/>
      <c r="C574" s="524">
        <v>0</v>
      </c>
      <c r="D574" s="525">
        <v>0</v>
      </c>
      <c r="E574" s="526"/>
      <c r="F574" s="502"/>
      <c r="G574" s="526"/>
      <c r="H574" s="502"/>
      <c r="I574" s="526"/>
      <c r="J574" s="524"/>
      <c r="K574" s="502"/>
      <c r="L574" s="526"/>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row>
    <row r="575" spans="1:36" s="121" customFormat="1">
      <c r="A575" s="515" t="s">
        <v>337</v>
      </c>
      <c r="B575" s="219"/>
      <c r="C575" s="225" t="s">
        <v>338</v>
      </c>
      <c r="D575" s="86" t="s">
        <v>338</v>
      </c>
      <c r="E575" s="225"/>
      <c r="F575" s="225"/>
      <c r="G575" s="225"/>
      <c r="H575" s="225"/>
      <c r="I575" s="225"/>
      <c r="J575" s="225"/>
      <c r="K575" s="225"/>
      <c r="L575" s="225"/>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row>
    <row r="576" spans="1:36" s="121" customFormat="1">
      <c r="A576" s="515" t="s">
        <v>339</v>
      </c>
      <c r="B576" s="219"/>
      <c r="C576" s="527" t="s">
        <v>340</v>
      </c>
      <c r="D576" s="528" t="s">
        <v>312</v>
      </c>
      <c r="E576" s="527"/>
      <c r="F576" s="527"/>
      <c r="G576" s="527"/>
      <c r="H576" s="527"/>
      <c r="I576" s="527"/>
      <c r="J576" s="527"/>
      <c r="K576" s="527"/>
      <c r="L576" s="527"/>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row>
    <row r="577" spans="1:36" s="121" customFormat="1">
      <c r="A577" s="515" t="s">
        <v>341</v>
      </c>
      <c r="B577" s="219"/>
      <c r="C577" s="529">
        <v>4.6684999999999999E-3</v>
      </c>
      <c r="D577" s="530">
        <v>1.005E-2</v>
      </c>
      <c r="E577" s="529"/>
      <c r="F577" s="529"/>
      <c r="G577" s="529"/>
      <c r="H577" s="529"/>
      <c r="I577" s="529"/>
      <c r="J577" s="529"/>
      <c r="K577" s="529"/>
      <c r="L577" s="529"/>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row>
    <row r="578" spans="1:36" s="121" customFormat="1">
      <c r="A578" s="515" t="s">
        <v>342</v>
      </c>
      <c r="B578" s="219"/>
      <c r="C578" s="529">
        <v>1E-3</v>
      </c>
      <c r="D578" s="530">
        <v>1.1000000000000001E-3</v>
      </c>
      <c r="E578" s="529"/>
      <c r="F578" s="529"/>
      <c r="G578" s="529"/>
      <c r="H578" s="529"/>
      <c r="I578" s="529"/>
      <c r="J578" s="529"/>
      <c r="K578" s="529"/>
      <c r="L578" s="529"/>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row>
    <row r="579" spans="1:36" s="121" customFormat="1">
      <c r="A579" s="515" t="s">
        <v>343</v>
      </c>
      <c r="B579" s="219"/>
      <c r="C579" s="504">
        <v>933383.3888808823</v>
      </c>
      <c r="D579" s="518">
        <v>1386133.88</v>
      </c>
      <c r="E579" s="503"/>
      <c r="F579" s="502"/>
      <c r="G579" s="503"/>
      <c r="H579" s="502"/>
      <c r="I579" s="503"/>
      <c r="J579" s="504"/>
      <c r="K579" s="502"/>
      <c r="L579" s="503"/>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row>
    <row r="580" spans="1:36" s="121" customFormat="1">
      <c r="A580" s="79" t="s">
        <v>344</v>
      </c>
      <c r="B580" s="219"/>
      <c r="C580" s="504">
        <v>933383.3901100927</v>
      </c>
      <c r="D580" s="518">
        <v>1386133.88</v>
      </c>
      <c r="E580" s="503"/>
      <c r="F580" s="502"/>
      <c r="G580" s="503"/>
      <c r="H580" s="502"/>
      <c r="I580" s="503"/>
      <c r="J580" s="504"/>
      <c r="K580" s="502"/>
      <c r="L580" s="503"/>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row>
    <row r="581" spans="1:36" s="121" customFormat="1">
      <c r="A581" s="515" t="s">
        <v>345</v>
      </c>
      <c r="B581" s="219"/>
      <c r="C581" s="504">
        <v>0</v>
      </c>
      <c r="D581" s="518">
        <v>0</v>
      </c>
      <c r="E581" s="503"/>
      <c r="F581" s="502"/>
      <c r="G581" s="503"/>
      <c r="H581" s="502"/>
      <c r="I581" s="503"/>
      <c r="J581" s="504"/>
      <c r="K581" s="502"/>
      <c r="L581" s="503"/>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row>
    <row r="582" spans="1:36" s="121" customFormat="1">
      <c r="A582" s="515" t="s">
        <v>346</v>
      </c>
      <c r="B582" s="219"/>
      <c r="C582" s="504">
        <v>0</v>
      </c>
      <c r="D582" s="518">
        <v>0</v>
      </c>
      <c r="E582" s="503"/>
      <c r="F582" s="502"/>
      <c r="G582" s="503"/>
      <c r="H582" s="502"/>
      <c r="I582" s="503"/>
      <c r="J582" s="504"/>
      <c r="K582" s="502"/>
      <c r="L582" s="503"/>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row>
    <row r="583" spans="1:36" s="121" customFormat="1">
      <c r="A583" s="515" t="s">
        <v>347</v>
      </c>
      <c r="B583" s="219"/>
      <c r="C583" s="531">
        <v>5.86</v>
      </c>
      <c r="D583" s="532">
        <v>6.53</v>
      </c>
      <c r="E583" s="531"/>
      <c r="F583" s="498"/>
      <c r="G583" s="498"/>
      <c r="H583" s="498"/>
      <c r="I583" s="498"/>
      <c r="J583" s="498"/>
      <c r="K583" s="498"/>
      <c r="L583" s="498"/>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row>
    <row r="584" spans="1:36" s="121" customFormat="1">
      <c r="A584" s="515" t="s">
        <v>348</v>
      </c>
      <c r="B584" s="219"/>
      <c r="C584" s="516">
        <v>41414</v>
      </c>
      <c r="D584" s="533">
        <v>41414</v>
      </c>
      <c r="E584" s="505"/>
      <c r="F584" s="505"/>
      <c r="G584" s="505"/>
      <c r="H584" s="505"/>
      <c r="I584" s="505"/>
      <c r="J584" s="505"/>
      <c r="K584" s="505"/>
      <c r="L584" s="505"/>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row>
    <row r="585" spans="1:36" s="121" customFormat="1">
      <c r="A585" s="515" t="s">
        <v>349</v>
      </c>
      <c r="B585" s="219"/>
      <c r="C585" s="505">
        <v>41414</v>
      </c>
      <c r="D585" s="533">
        <v>41414</v>
      </c>
      <c r="E585" s="505"/>
      <c r="F585" s="505"/>
      <c r="G585" s="505"/>
      <c r="H585" s="505"/>
      <c r="I585" s="505"/>
      <c r="J585" s="505"/>
      <c r="K585" s="505"/>
      <c r="L585" s="505"/>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row>
    <row r="586" spans="1:36" s="121" customFormat="1">
      <c r="A586" s="515" t="s">
        <v>350</v>
      </c>
      <c r="B586" s="219"/>
      <c r="C586" s="505">
        <v>57304</v>
      </c>
      <c r="D586" s="533">
        <v>57304</v>
      </c>
      <c r="E586" s="505"/>
      <c r="F586" s="505"/>
      <c r="G586" s="505"/>
      <c r="H586" s="505"/>
      <c r="I586" s="505"/>
      <c r="J586" s="505"/>
      <c r="K586" s="505"/>
      <c r="L586" s="505"/>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row>
    <row r="587" spans="1:36" s="121" customFormat="1">
      <c r="A587" s="515" t="s">
        <v>351</v>
      </c>
      <c r="B587" s="219"/>
      <c r="C587" s="505" t="s">
        <v>352</v>
      </c>
      <c r="D587" s="533" t="s">
        <v>352</v>
      </c>
      <c r="E587" s="505"/>
      <c r="F587" s="505"/>
      <c r="G587" s="505"/>
      <c r="H587" s="505"/>
      <c r="I587" s="505"/>
      <c r="J587" s="505"/>
      <c r="K587" s="505"/>
      <c r="L587" s="505"/>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row>
    <row r="588" spans="1:36" s="121" customFormat="1">
      <c r="A588" s="515"/>
      <c r="B588" s="219"/>
      <c r="C588" s="505"/>
      <c r="D588" s="534"/>
      <c r="E588" s="505"/>
      <c r="F588" s="505"/>
      <c r="G588" s="505"/>
      <c r="H588" s="505"/>
      <c r="I588" s="505"/>
      <c r="J588" s="505"/>
      <c r="K588" s="505"/>
      <c r="L588" s="505"/>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row>
    <row r="589" spans="1:36" s="121" customFormat="1">
      <c r="A589" s="535" t="s">
        <v>353</v>
      </c>
      <c r="B589" s="325"/>
      <c r="C589" s="536"/>
      <c r="D589" s="537"/>
      <c r="E589" s="498"/>
      <c r="F589" s="538"/>
      <c r="G589" s="538"/>
      <c r="H589" s="225"/>
      <c r="I589" s="225"/>
      <c r="J589" s="498"/>
      <c r="K589" s="225"/>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row>
    <row r="590" spans="1:36" s="121" customFormat="1">
      <c r="A590" s="436" t="s">
        <v>354</v>
      </c>
      <c r="B590" s="219"/>
      <c r="C590" s="225"/>
      <c r="D590" s="78"/>
      <c r="E590" s="498"/>
      <c r="F590" s="538"/>
      <c r="G590" s="538"/>
      <c r="H590" s="225"/>
      <c r="I590" s="225"/>
      <c r="J590" s="498"/>
      <c r="K590" s="225"/>
      <c r="L590" s="498"/>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row>
    <row r="591" spans="1:36" s="121" customFormat="1">
      <c r="A591" s="79" t="s">
        <v>355</v>
      </c>
      <c r="B591" s="219"/>
      <c r="C591" s="498" t="s">
        <v>356</v>
      </c>
      <c r="D591" s="78" t="s">
        <v>315</v>
      </c>
      <c r="E591" s="498"/>
      <c r="F591" s="498"/>
      <c r="G591" s="498"/>
      <c r="H591" s="498"/>
      <c r="I591" s="498"/>
      <c r="J591" s="498"/>
      <c r="K591" s="498"/>
      <c r="L591" s="498"/>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row>
    <row r="592" spans="1:36" s="121" customFormat="1">
      <c r="A592" s="436"/>
      <c r="B592" s="219"/>
      <c r="C592" s="225"/>
      <c r="D592" s="78"/>
      <c r="E592" s="498"/>
      <c r="F592" s="538"/>
      <c r="G592" s="498"/>
      <c r="H592" s="225"/>
      <c r="I592" s="498"/>
      <c r="J592" s="498"/>
      <c r="K592" s="225"/>
      <c r="L592" s="498"/>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row>
    <row r="593" spans="1:36" s="121" customFormat="1">
      <c r="A593" s="539" t="s">
        <v>308</v>
      </c>
      <c r="B593" s="219"/>
      <c r="C593" s="225"/>
      <c r="D593" s="78"/>
      <c r="E593" s="498"/>
      <c r="F593" s="538"/>
      <c r="G593" s="498"/>
      <c r="H593" s="225"/>
      <c r="I593" s="498"/>
      <c r="J593" s="498"/>
      <c r="K593" s="225"/>
      <c r="L593" s="503"/>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row>
    <row r="594" spans="1:36" s="121" customFormat="1">
      <c r="A594" s="515" t="s">
        <v>357</v>
      </c>
      <c r="B594" s="219"/>
      <c r="C594" s="503">
        <v>343406561.15000004</v>
      </c>
      <c r="D594" s="518" t="s">
        <v>315</v>
      </c>
      <c r="E594" s="503"/>
      <c r="F594" s="503"/>
      <c r="G594" s="503"/>
      <c r="H594" s="503"/>
      <c r="I594" s="503"/>
      <c r="J594" s="503"/>
      <c r="K594" s="503"/>
      <c r="L594" s="503"/>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row>
    <row r="595" spans="1:36" s="121" customFormat="1">
      <c r="A595" s="515" t="s">
        <v>328</v>
      </c>
      <c r="B595" s="219"/>
      <c r="C595" s="503">
        <v>93805800.147609264</v>
      </c>
      <c r="D595" s="518" t="s">
        <v>315</v>
      </c>
      <c r="E595" s="503"/>
      <c r="F595" s="503"/>
      <c r="G595" s="503"/>
      <c r="H595" s="503"/>
      <c r="I595" s="503"/>
      <c r="J595" s="503"/>
      <c r="K595" s="503"/>
      <c r="L595" s="527"/>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row>
    <row r="596" spans="1:36" s="121" customFormat="1">
      <c r="A596" s="79" t="s">
        <v>358</v>
      </c>
      <c r="B596" s="219"/>
      <c r="C596" s="527" t="s">
        <v>312</v>
      </c>
      <c r="D596" s="528" t="s">
        <v>315</v>
      </c>
      <c r="E596" s="527"/>
      <c r="F596" s="527"/>
      <c r="G596" s="527"/>
      <c r="H596" s="527"/>
      <c r="I596" s="527"/>
      <c r="J596" s="527"/>
      <c r="K596" s="527"/>
      <c r="L596" s="529"/>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row>
    <row r="597" spans="1:36" s="121" customFormat="1">
      <c r="A597" s="540" t="s">
        <v>342</v>
      </c>
      <c r="B597" s="219"/>
      <c r="C597" s="529">
        <v>1.4519999999999999E-3</v>
      </c>
      <c r="D597" s="530" t="s">
        <v>315</v>
      </c>
      <c r="E597" s="529"/>
      <c r="F597" s="529"/>
      <c r="G597" s="529"/>
      <c r="H597" s="529"/>
      <c r="I597" s="529"/>
      <c r="J597" s="529"/>
      <c r="K597" s="529"/>
      <c r="L597" s="503"/>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row>
    <row r="598" spans="1:36" s="121" customFormat="1">
      <c r="A598" s="515" t="s">
        <v>344</v>
      </c>
      <c r="B598" s="219"/>
      <c r="C598" s="503">
        <v>982069.57988416485</v>
      </c>
      <c r="D598" s="518" t="s">
        <v>315</v>
      </c>
      <c r="E598" s="503"/>
      <c r="F598" s="503"/>
      <c r="G598" s="503"/>
      <c r="H598" s="503"/>
      <c r="I598" s="503"/>
      <c r="J598" s="503"/>
      <c r="K598" s="503"/>
      <c r="L598" s="503"/>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row>
    <row r="599" spans="1:36" s="121" customFormat="1">
      <c r="A599" s="515"/>
      <c r="B599" s="219"/>
      <c r="C599" s="503"/>
      <c r="D599" s="518"/>
      <c r="E599" s="503"/>
      <c r="F599" s="503"/>
      <c r="G599" s="503"/>
      <c r="H599" s="503"/>
      <c r="I599" s="503"/>
      <c r="J599" s="503"/>
      <c r="K599" s="503"/>
      <c r="L599" s="503"/>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row>
    <row r="600" spans="1:36" s="121" customFormat="1">
      <c r="A600" s="539" t="s">
        <v>359</v>
      </c>
      <c r="B600" s="219"/>
      <c r="C600" s="503"/>
      <c r="D600" s="518"/>
      <c r="E600" s="503"/>
      <c r="F600" s="503"/>
      <c r="G600" s="503"/>
      <c r="H600" s="503"/>
      <c r="I600" s="503"/>
      <c r="J600" s="503"/>
      <c r="K600" s="503"/>
      <c r="L600" s="520"/>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row>
    <row r="601" spans="1:36" s="121" customFormat="1">
      <c r="A601" s="515" t="s">
        <v>360</v>
      </c>
      <c r="B601" s="219"/>
      <c r="C601" s="504">
        <v>651407905.84000003</v>
      </c>
      <c r="D601" s="519" t="s">
        <v>315</v>
      </c>
      <c r="E601" s="520"/>
      <c r="F601" s="502"/>
      <c r="G601" s="520"/>
      <c r="H601" s="502"/>
      <c r="I601" s="520"/>
      <c r="J601" s="504"/>
      <c r="K601" s="502"/>
      <c r="L601" s="520"/>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row>
    <row r="602" spans="1:36" s="121" customFormat="1">
      <c r="A602" s="79" t="s">
        <v>361</v>
      </c>
      <c r="B602" s="219"/>
      <c r="C602" s="504">
        <v>177940222.30000001</v>
      </c>
      <c r="D602" s="519" t="s">
        <v>315</v>
      </c>
      <c r="E602" s="520"/>
      <c r="F602" s="521"/>
      <c r="G602" s="520"/>
      <c r="H602" s="502"/>
      <c r="I602" s="520"/>
      <c r="J602" s="504"/>
      <c r="K602" s="502"/>
      <c r="L602" s="502"/>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row>
    <row r="603" spans="1:36" s="121" customFormat="1">
      <c r="A603" s="79" t="s">
        <v>358</v>
      </c>
      <c r="B603" s="219"/>
      <c r="C603" s="502" t="s">
        <v>340</v>
      </c>
      <c r="D603" s="541" t="s">
        <v>315</v>
      </c>
      <c r="E603" s="502"/>
      <c r="F603" s="502"/>
      <c r="G603" s="502"/>
      <c r="H603" s="502"/>
      <c r="I603" s="502"/>
      <c r="J603" s="502"/>
      <c r="K603" s="502"/>
      <c r="L603" s="529"/>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row>
    <row r="604" spans="1:36" s="121" customFormat="1">
      <c r="A604" s="515" t="s">
        <v>342</v>
      </c>
      <c r="B604" s="219"/>
      <c r="C604" s="529">
        <v>1E-3</v>
      </c>
      <c r="D604" s="530" t="s">
        <v>315</v>
      </c>
      <c r="E604" s="529"/>
      <c r="F604" s="529"/>
      <c r="G604" s="529"/>
      <c r="H604" s="529"/>
      <c r="I604" s="529"/>
      <c r="J604" s="529"/>
      <c r="K604" s="529"/>
      <c r="L604" s="503"/>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row>
    <row r="605" spans="1:36" s="121" customFormat="1">
      <c r="A605" s="79" t="s">
        <v>362</v>
      </c>
      <c r="B605" s="219"/>
      <c r="C605" s="504">
        <v>933383.3901100927</v>
      </c>
      <c r="D605" s="518" t="s">
        <v>315</v>
      </c>
      <c r="E605" s="503"/>
      <c r="F605" s="502"/>
      <c r="G605" s="503"/>
      <c r="H605" s="502"/>
      <c r="I605" s="503"/>
      <c r="J605" s="504"/>
      <c r="K605" s="502"/>
      <c r="L605" s="503"/>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row>
    <row r="606" spans="1:36" s="121" customFormat="1">
      <c r="A606" s="542"/>
      <c r="B606" s="333"/>
      <c r="C606" s="543"/>
      <c r="D606" s="544"/>
      <c r="E606" s="503"/>
      <c r="F606" s="503"/>
      <c r="G606" s="503"/>
      <c r="H606" s="503"/>
      <c r="I606" s="503"/>
      <c r="J606" s="503"/>
      <c r="K606" s="503"/>
      <c r="L606" s="503"/>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row>
    <row r="607" spans="1:36" s="121" customFormat="1">
      <c r="A607" s="545"/>
      <c r="B607" s="119"/>
      <c r="C607" s="546"/>
      <c r="D607" s="119"/>
      <c r="E607" s="120"/>
      <c r="G607" s="225"/>
      <c r="H607" s="225"/>
      <c r="I607" s="225"/>
      <c r="J607" s="547"/>
      <c r="K607" s="225"/>
      <c r="L607" s="548"/>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row>
    <row r="608" spans="1:36" s="121" customFormat="1" ht="15.75">
      <c r="A608" s="572"/>
      <c r="B608" s="219"/>
      <c r="C608" s="573"/>
      <c r="D608" s="219"/>
      <c r="E608" s="364"/>
      <c r="F608" s="124"/>
      <c r="G608" s="225"/>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row>
    <row r="609" spans="1:36" s="121" customFormat="1" ht="15.75">
      <c r="A609" s="506" t="s">
        <v>367</v>
      </c>
      <c r="B609" s="325"/>
      <c r="C609" s="549" t="s">
        <v>368</v>
      </c>
      <c r="D609" s="549" t="s">
        <v>369</v>
      </c>
      <c r="E609" s="550" t="s">
        <v>370</v>
      </c>
      <c r="F609" s="549" t="s">
        <v>371</v>
      </c>
      <c r="G609" s="549" t="s">
        <v>372</v>
      </c>
      <c r="H609" s="574" t="s">
        <v>373</v>
      </c>
      <c r="I609" s="551"/>
      <c r="J609" s="510"/>
      <c r="K609" s="552"/>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row>
    <row r="610" spans="1:36" s="121" customFormat="1" ht="15.75">
      <c r="A610" s="553"/>
      <c r="B610" s="219"/>
      <c r="C610" s="551"/>
      <c r="D610" s="510"/>
      <c r="E610" s="510"/>
      <c r="F610" s="552"/>
      <c r="G610" s="552"/>
      <c r="H610" s="554"/>
      <c r="I610" s="551"/>
      <c r="J610" s="510"/>
      <c r="K610" s="552"/>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row>
    <row r="611" spans="1:36" s="121" customFormat="1">
      <c r="A611" s="515" t="s">
        <v>320</v>
      </c>
      <c r="B611" s="219"/>
      <c r="C611" s="225" t="s">
        <v>374</v>
      </c>
      <c r="D611" s="498" t="s">
        <v>375</v>
      </c>
      <c r="E611" s="498" t="s">
        <v>376</v>
      </c>
      <c r="F611" s="498" t="s">
        <v>377</v>
      </c>
      <c r="G611" s="498" t="s">
        <v>378</v>
      </c>
      <c r="H611" s="78" t="s">
        <v>378</v>
      </c>
      <c r="I611" s="498"/>
      <c r="J611" s="498"/>
      <c r="K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row>
    <row r="612" spans="1:36" s="121" customFormat="1">
      <c r="A612" s="515" t="s">
        <v>323</v>
      </c>
      <c r="B612" s="555"/>
      <c r="C612" s="225" t="s">
        <v>379</v>
      </c>
      <c r="D612" s="225" t="s">
        <v>380</v>
      </c>
      <c r="E612" s="547" t="s">
        <v>381</v>
      </c>
      <c r="F612" s="225" t="s">
        <v>382</v>
      </c>
      <c r="G612" s="498" t="s">
        <v>378</v>
      </c>
      <c r="H612" s="78" t="s">
        <v>378</v>
      </c>
      <c r="I612" s="225"/>
      <c r="J612" s="547"/>
      <c r="K612" s="225"/>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row>
    <row r="613" spans="1:36" s="121" customFormat="1">
      <c r="A613" s="515" t="s">
        <v>325</v>
      </c>
      <c r="B613" s="555"/>
      <c r="C613" s="516">
        <v>40868</v>
      </c>
      <c r="D613" s="516">
        <v>40868</v>
      </c>
      <c r="E613" s="516">
        <v>40868</v>
      </c>
      <c r="F613" s="516">
        <v>40868</v>
      </c>
      <c r="G613" s="516">
        <v>40868</v>
      </c>
      <c r="H613" s="517">
        <v>40868</v>
      </c>
      <c r="I613" s="516"/>
      <c r="J613" s="516"/>
      <c r="K613" s="516"/>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row>
    <row r="614" spans="1:36" s="121" customFormat="1">
      <c r="A614" s="515" t="s">
        <v>326</v>
      </c>
      <c r="B614" s="219"/>
      <c r="C614" s="504">
        <v>500000000</v>
      </c>
      <c r="D614" s="504">
        <v>2400000000</v>
      </c>
      <c r="E614" s="502">
        <v>400000000</v>
      </c>
      <c r="F614" s="503">
        <v>220000000</v>
      </c>
      <c r="G614" s="503">
        <v>657000000</v>
      </c>
      <c r="H614" s="518">
        <v>67000000</v>
      </c>
      <c r="I614" s="504"/>
      <c r="J614" s="502"/>
      <c r="K614" s="503"/>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row>
    <row r="615" spans="1:36" s="121" customFormat="1">
      <c r="A615" s="515" t="s">
        <v>327</v>
      </c>
      <c r="B615" s="219"/>
      <c r="C615" s="504">
        <v>500000000</v>
      </c>
      <c r="D615" s="504">
        <v>2400000000</v>
      </c>
      <c r="E615" s="502">
        <v>400000000</v>
      </c>
      <c r="F615" s="575">
        <v>220000000</v>
      </c>
      <c r="G615" s="503">
        <v>657000000</v>
      </c>
      <c r="H615" s="518">
        <v>67000000</v>
      </c>
      <c r="I615" s="556"/>
      <c r="J615" s="502"/>
      <c r="K615" s="503"/>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row>
    <row r="616" spans="1:36" s="121" customFormat="1">
      <c r="A616" s="515" t="s">
        <v>328</v>
      </c>
      <c r="B616" s="219"/>
      <c r="C616" s="504">
        <v>250000000</v>
      </c>
      <c r="D616" s="504">
        <v>0</v>
      </c>
      <c r="E616" s="502">
        <v>0</v>
      </c>
      <c r="F616" s="503">
        <v>0</v>
      </c>
      <c r="G616" s="503">
        <v>0</v>
      </c>
      <c r="H616" s="518">
        <v>0</v>
      </c>
      <c r="I616" s="504"/>
      <c r="J616" s="502"/>
      <c r="K616" s="503"/>
      <c r="L616" s="557"/>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row>
    <row r="617" spans="1:36" s="121" customFormat="1">
      <c r="A617" s="515" t="s">
        <v>329</v>
      </c>
      <c r="B617" s="219"/>
      <c r="C617" s="504">
        <v>250000000</v>
      </c>
      <c r="D617" s="504">
        <v>2400000000</v>
      </c>
      <c r="E617" s="502">
        <v>400000000</v>
      </c>
      <c r="F617" s="503">
        <v>220000000</v>
      </c>
      <c r="G617" s="503">
        <v>657000000</v>
      </c>
      <c r="H617" s="518">
        <v>67000000</v>
      </c>
      <c r="I617" s="504"/>
      <c r="J617" s="502"/>
      <c r="K617" s="503"/>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row>
    <row r="618" spans="1:36" s="121" customFormat="1">
      <c r="A618" s="515" t="s">
        <v>363</v>
      </c>
      <c r="B618" s="219"/>
      <c r="C618" s="522">
        <v>1.591</v>
      </c>
      <c r="D618" s="522">
        <v>1.591</v>
      </c>
      <c r="E618" s="522">
        <v>1.171</v>
      </c>
      <c r="F618" s="522">
        <v>1</v>
      </c>
      <c r="G618" s="522">
        <v>1</v>
      </c>
      <c r="H618" s="523">
        <v>1</v>
      </c>
      <c r="I618" s="522"/>
      <c r="J618" s="522"/>
      <c r="K618" s="522"/>
      <c r="L618" s="522"/>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row>
    <row r="619" spans="1:36" s="121" customFormat="1">
      <c r="A619" s="515" t="s">
        <v>331</v>
      </c>
      <c r="B619" s="219"/>
      <c r="C619" s="522">
        <v>1</v>
      </c>
      <c r="D619" s="522">
        <v>1</v>
      </c>
      <c r="E619" s="522">
        <v>1</v>
      </c>
      <c r="F619" s="522">
        <v>1</v>
      </c>
      <c r="G619" s="522">
        <v>1</v>
      </c>
      <c r="H619" s="523">
        <v>1</v>
      </c>
      <c r="I619" s="522"/>
      <c r="J619" s="522"/>
      <c r="K619" s="522"/>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row>
    <row r="620" spans="1:36" s="121" customFormat="1">
      <c r="A620" s="515" t="s">
        <v>332</v>
      </c>
      <c r="B620" s="219"/>
      <c r="C620" s="522">
        <v>0.5</v>
      </c>
      <c r="D620" s="522">
        <v>1</v>
      </c>
      <c r="E620" s="522">
        <v>1</v>
      </c>
      <c r="F620" s="522">
        <v>1</v>
      </c>
      <c r="G620" s="522">
        <v>1</v>
      </c>
      <c r="H620" s="523">
        <v>1</v>
      </c>
      <c r="I620" s="522"/>
      <c r="J620" s="522"/>
      <c r="K620" s="522"/>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row>
    <row r="621" spans="1:36" s="121" customFormat="1">
      <c r="A621" s="515" t="s">
        <v>333</v>
      </c>
      <c r="B621" s="219"/>
      <c r="C621" s="504">
        <v>250000000</v>
      </c>
      <c r="D621" s="504">
        <v>0</v>
      </c>
      <c r="E621" s="502">
        <v>0</v>
      </c>
      <c r="F621" s="503">
        <v>0</v>
      </c>
      <c r="G621" s="503">
        <v>0</v>
      </c>
      <c r="H621" s="518">
        <v>0</v>
      </c>
      <c r="I621" s="504"/>
      <c r="J621" s="502"/>
      <c r="K621" s="503"/>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row>
    <row r="622" spans="1:36" s="121" customFormat="1">
      <c r="A622" s="515" t="s">
        <v>334</v>
      </c>
      <c r="B622" s="219"/>
      <c r="C622" s="504">
        <v>250000000</v>
      </c>
      <c r="D622" s="504">
        <v>2400000000</v>
      </c>
      <c r="E622" s="502">
        <v>400000000</v>
      </c>
      <c r="F622" s="503">
        <v>220000000</v>
      </c>
      <c r="G622" s="503">
        <v>657000000</v>
      </c>
      <c r="H622" s="518">
        <v>67000000</v>
      </c>
      <c r="I622" s="504"/>
      <c r="J622" s="502"/>
      <c r="K622" s="503"/>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row>
    <row r="623" spans="1:36" s="121" customFormat="1">
      <c r="A623" s="515" t="s">
        <v>335</v>
      </c>
      <c r="B623" s="219"/>
      <c r="C623" s="504">
        <v>0</v>
      </c>
      <c r="D623" s="504">
        <v>0</v>
      </c>
      <c r="E623" s="502">
        <v>0</v>
      </c>
      <c r="F623" s="503">
        <v>0</v>
      </c>
      <c r="G623" s="503">
        <v>0</v>
      </c>
      <c r="H623" s="518">
        <v>0</v>
      </c>
      <c r="I623" s="504"/>
      <c r="J623" s="502"/>
      <c r="K623" s="503"/>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row>
    <row r="624" spans="1:36" s="121" customFormat="1">
      <c r="A624" s="558" t="s">
        <v>364</v>
      </c>
      <c r="B624" s="559"/>
      <c r="C624" s="504">
        <v>0</v>
      </c>
      <c r="D624" s="504">
        <v>0</v>
      </c>
      <c r="E624" s="502">
        <v>0</v>
      </c>
      <c r="F624" s="503">
        <v>0</v>
      </c>
      <c r="G624" s="503">
        <v>0</v>
      </c>
      <c r="H624" s="518">
        <v>0</v>
      </c>
      <c r="I624" s="504"/>
      <c r="J624" s="502"/>
      <c r="K624" s="503"/>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row>
    <row r="625" spans="1:40" s="121" customFormat="1">
      <c r="A625" s="515" t="s">
        <v>337</v>
      </c>
      <c r="B625" s="219"/>
      <c r="C625" s="504" t="s">
        <v>383</v>
      </c>
      <c r="D625" s="504" t="s">
        <v>338</v>
      </c>
      <c r="E625" s="504" t="s">
        <v>338</v>
      </c>
      <c r="F625" s="504" t="s">
        <v>338</v>
      </c>
      <c r="G625" s="225" t="s">
        <v>378</v>
      </c>
      <c r="H625" s="86" t="s">
        <v>378</v>
      </c>
      <c r="I625" s="504"/>
      <c r="J625" s="504"/>
      <c r="K625" s="225"/>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row>
    <row r="626" spans="1:40" s="121" customFormat="1">
      <c r="A626" s="515" t="s">
        <v>339</v>
      </c>
      <c r="B626" s="219"/>
      <c r="C626" s="527" t="s">
        <v>384</v>
      </c>
      <c r="D626" s="527" t="s">
        <v>340</v>
      </c>
      <c r="E626" s="527" t="s">
        <v>365</v>
      </c>
      <c r="F626" s="527" t="s">
        <v>312</v>
      </c>
      <c r="G626" s="527" t="s">
        <v>312</v>
      </c>
      <c r="H626" s="528" t="s">
        <v>312</v>
      </c>
      <c r="I626" s="527"/>
      <c r="J626" s="527"/>
      <c r="K626" s="527"/>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row>
    <row r="627" spans="1:40" s="121" customFormat="1">
      <c r="A627" s="515" t="s">
        <v>341</v>
      </c>
      <c r="B627" s="219"/>
      <c r="C627" s="529">
        <v>2.4675000000000001E-3</v>
      </c>
      <c r="D627" s="529">
        <v>4.6684999999999999E-3</v>
      </c>
      <c r="E627" s="529">
        <v>6.8599999999999998E-3</v>
      </c>
      <c r="F627" s="529">
        <v>1.005E-2</v>
      </c>
      <c r="G627" s="529">
        <v>1.005E-2</v>
      </c>
      <c r="H627" s="530">
        <v>1.005E-2</v>
      </c>
      <c r="I627" s="576"/>
      <c r="J627" s="529"/>
      <c r="K627" s="529"/>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row>
    <row r="628" spans="1:40" s="121" customFormat="1">
      <c r="A628" s="515" t="s">
        <v>342</v>
      </c>
      <c r="B628" s="219"/>
      <c r="C628" s="529">
        <v>2E-3</v>
      </c>
      <c r="D628" s="529">
        <v>1.55E-2</v>
      </c>
      <c r="E628" s="529">
        <v>1.4999999999999999E-2</v>
      </c>
      <c r="F628" s="529">
        <v>1.6500000000000001E-2</v>
      </c>
      <c r="G628" s="529">
        <v>8.9999999999999993E-3</v>
      </c>
      <c r="H628" s="530">
        <v>8.9999999999999993E-3</v>
      </c>
      <c r="I628" s="529"/>
      <c r="J628" s="529"/>
      <c r="K628" s="529"/>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row>
    <row r="629" spans="1:40" s="121" customFormat="1">
      <c r="A629" s="515" t="s">
        <v>343</v>
      </c>
      <c r="B629" s="219"/>
      <c r="C629" s="504">
        <v>192350.69013200689</v>
      </c>
      <c r="D629" s="504">
        <v>12235556.666666666</v>
      </c>
      <c r="E629" s="502">
        <v>2210288.8888888885</v>
      </c>
      <c r="F629" s="503">
        <v>1456249.3150684931</v>
      </c>
      <c r="G629" s="503">
        <v>3120389.9999999995</v>
      </c>
      <c r="H629" s="518">
        <v>318213.28767123283</v>
      </c>
      <c r="I629" s="504"/>
      <c r="J629" s="502"/>
      <c r="K629" s="503"/>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row>
    <row r="630" spans="1:40" s="121" customFormat="1">
      <c r="A630" s="79" t="s">
        <v>344</v>
      </c>
      <c r="B630" s="219"/>
      <c r="C630" s="504">
        <v>192350.69013200689</v>
      </c>
      <c r="D630" s="504">
        <v>12235556.674976813</v>
      </c>
      <c r="E630" s="502">
        <v>2210288.8883727654</v>
      </c>
      <c r="F630" s="503">
        <v>1456249.32</v>
      </c>
      <c r="G630" s="503">
        <v>3120390</v>
      </c>
      <c r="H630" s="518">
        <v>318213.28999999998</v>
      </c>
      <c r="I630" s="504"/>
      <c r="J630" s="502"/>
      <c r="K630" s="503"/>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row>
    <row r="631" spans="1:40" s="121" customFormat="1">
      <c r="A631" s="515" t="s">
        <v>345</v>
      </c>
      <c r="B631" s="219"/>
      <c r="C631" s="504">
        <v>0</v>
      </c>
      <c r="D631" s="504">
        <v>-8.3101466298103333E-3</v>
      </c>
      <c r="E631" s="502">
        <v>5.1612313836812973E-4</v>
      </c>
      <c r="F631" s="503">
        <v>-4.9315069336444139E-3</v>
      </c>
      <c r="G631" s="503">
        <v>0</v>
      </c>
      <c r="H631" s="518">
        <v>-2.3287671501748264E-3</v>
      </c>
      <c r="I631" s="504"/>
      <c r="J631" s="502"/>
      <c r="K631" s="503"/>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row>
    <row r="632" spans="1:40" s="121" customFormat="1">
      <c r="A632" s="515" t="s">
        <v>346</v>
      </c>
      <c r="B632" s="219"/>
      <c r="C632" s="504">
        <v>0</v>
      </c>
      <c r="D632" s="504">
        <v>-3.8381125777959824E-3</v>
      </c>
      <c r="E632" s="502">
        <v>1.8934756517410278E-3</v>
      </c>
      <c r="F632" s="503">
        <v>-4.9315069336444139E-3</v>
      </c>
      <c r="G632" s="503">
        <v>0</v>
      </c>
      <c r="H632" s="518">
        <v>-2.3287671501748264E-3</v>
      </c>
      <c r="I632" s="504"/>
      <c r="J632" s="502"/>
      <c r="K632" s="503"/>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row>
    <row r="633" spans="1:40" s="121" customFormat="1">
      <c r="A633" s="515" t="s">
        <v>366</v>
      </c>
      <c r="B633" s="219"/>
      <c r="C633" s="498">
        <v>0.87</v>
      </c>
      <c r="D633" s="498">
        <v>2.85</v>
      </c>
      <c r="E633" s="498">
        <v>2.85</v>
      </c>
      <c r="F633" s="498">
        <v>4.72</v>
      </c>
      <c r="G633" s="498">
        <v>3.25</v>
      </c>
      <c r="H633" s="78">
        <v>5.25</v>
      </c>
      <c r="I633" s="498"/>
      <c r="J633" s="498"/>
      <c r="K633" s="498"/>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row>
    <row r="634" spans="1:40" s="121" customFormat="1">
      <c r="A634" s="515" t="s">
        <v>348</v>
      </c>
      <c r="B634" s="219"/>
      <c r="C634" s="516">
        <v>41233</v>
      </c>
      <c r="D634" s="516">
        <v>42055</v>
      </c>
      <c r="E634" s="516">
        <v>42055</v>
      </c>
      <c r="F634" s="516">
        <v>42786</v>
      </c>
      <c r="G634" s="516">
        <v>42055</v>
      </c>
      <c r="H634" s="517">
        <v>42786</v>
      </c>
      <c r="I634" s="516"/>
      <c r="J634" s="516"/>
      <c r="K634" s="505"/>
      <c r="L634" s="124"/>
      <c r="M634" s="560"/>
      <c r="N634" s="560"/>
      <c r="O634" s="560"/>
      <c r="P634" s="561"/>
      <c r="Q634" s="560"/>
      <c r="R634" s="560"/>
      <c r="S634" s="560"/>
      <c r="T634" s="560"/>
      <c r="U634" s="560"/>
      <c r="V634" s="560"/>
      <c r="W634" s="560"/>
      <c r="X634" s="560"/>
      <c r="Y634" s="560"/>
      <c r="Z634" s="561"/>
      <c r="AA634" s="560"/>
      <c r="AB634" s="560"/>
      <c r="AC634" s="560"/>
      <c r="AD634" s="560"/>
      <c r="AE634" s="560"/>
      <c r="AF634" s="560"/>
      <c r="AG634" s="560"/>
      <c r="AH634" s="560"/>
      <c r="AI634" s="560"/>
      <c r="AJ634" s="560"/>
    </row>
    <row r="635" spans="1:40" s="121" customFormat="1">
      <c r="A635" s="515" t="s">
        <v>349</v>
      </c>
      <c r="B635" s="219"/>
      <c r="C635" s="505" t="s">
        <v>378</v>
      </c>
      <c r="D635" s="516">
        <v>42055</v>
      </c>
      <c r="E635" s="516">
        <v>42055</v>
      </c>
      <c r="F635" s="516">
        <v>42786</v>
      </c>
      <c r="G635" s="516">
        <v>42055</v>
      </c>
      <c r="H635" s="517">
        <v>42786</v>
      </c>
      <c r="I635" s="505"/>
      <c r="J635" s="505"/>
      <c r="K635" s="505"/>
      <c r="L635" s="124"/>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63"/>
      <c r="AL635" s="563"/>
      <c r="AM635" s="563"/>
      <c r="AN635" s="563"/>
    </row>
    <row r="636" spans="1:40" s="121" customFormat="1">
      <c r="A636" s="515" t="s">
        <v>350</v>
      </c>
      <c r="B636" s="219" t="s">
        <v>23</v>
      </c>
      <c r="C636" s="516">
        <v>41233</v>
      </c>
      <c r="D636" s="505">
        <v>57304</v>
      </c>
      <c r="E636" s="505">
        <v>57304</v>
      </c>
      <c r="F636" s="505">
        <v>57304</v>
      </c>
      <c r="G636" s="505">
        <v>57304</v>
      </c>
      <c r="H636" s="533">
        <v>57304</v>
      </c>
      <c r="I636" s="505"/>
      <c r="J636" s="505"/>
      <c r="K636" s="505"/>
      <c r="L636" s="124"/>
      <c r="M636" s="564"/>
      <c r="N636" s="564"/>
      <c r="O636" s="564"/>
      <c r="P636" s="564"/>
      <c r="Q636" s="564"/>
      <c r="R636" s="564"/>
      <c r="S636" s="564"/>
      <c r="T636" s="564"/>
      <c r="U636" s="564"/>
      <c r="V636" s="564"/>
      <c r="W636" s="564"/>
      <c r="X636" s="564"/>
      <c r="Y636" s="564"/>
      <c r="Z636" s="564"/>
      <c r="AA636" s="564"/>
      <c r="AB636" s="564"/>
      <c r="AC636" s="564"/>
      <c r="AD636" s="564"/>
      <c r="AE636" s="564"/>
      <c r="AF636" s="564"/>
      <c r="AG636" s="564"/>
      <c r="AH636" s="564"/>
      <c r="AI636" s="564"/>
      <c r="AJ636" s="564"/>
      <c r="AK636" s="563"/>
      <c r="AL636" s="563"/>
      <c r="AM636" s="563"/>
      <c r="AN636" s="563"/>
    </row>
    <row r="637" spans="1:40" s="121" customFormat="1">
      <c r="A637" s="75" t="s">
        <v>351</v>
      </c>
      <c r="B637" s="219"/>
      <c r="C637" s="505" t="s">
        <v>352</v>
      </c>
      <c r="D637" s="505" t="s">
        <v>352</v>
      </c>
      <c r="E637" s="505" t="s">
        <v>352</v>
      </c>
      <c r="F637" s="505" t="s">
        <v>352</v>
      </c>
      <c r="G637" s="505" t="s">
        <v>352</v>
      </c>
      <c r="H637" s="533" t="s">
        <v>352</v>
      </c>
      <c r="I637" s="505"/>
      <c r="J637" s="505"/>
      <c r="K637" s="505"/>
      <c r="L637" s="505"/>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row>
    <row r="638" spans="1:40" s="121" customFormat="1">
      <c r="A638" s="75"/>
      <c r="B638" s="219"/>
      <c r="C638" s="505"/>
      <c r="D638" s="505"/>
      <c r="E638" s="505"/>
      <c r="F638" s="505"/>
      <c r="G638" s="505"/>
      <c r="H638" s="533"/>
      <c r="I638" s="505"/>
      <c r="J638" s="505"/>
      <c r="K638" s="505"/>
      <c r="L638" s="505"/>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row>
    <row r="639" spans="1:40" s="121" customFormat="1">
      <c r="A639" s="535" t="s">
        <v>353</v>
      </c>
      <c r="B639" s="325"/>
      <c r="C639" s="536"/>
      <c r="D639" s="565"/>
      <c r="E639" s="536"/>
      <c r="F639" s="536"/>
      <c r="G639" s="536"/>
      <c r="H639" s="566"/>
      <c r="I639" s="225"/>
      <c r="J639" s="498"/>
      <c r="K639" s="225"/>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row>
    <row r="640" spans="1:40" s="121" customFormat="1">
      <c r="A640" s="436" t="s">
        <v>354</v>
      </c>
      <c r="B640" s="219"/>
      <c r="C640" s="225"/>
      <c r="D640" s="498"/>
      <c r="E640" s="225"/>
      <c r="F640" s="225"/>
      <c r="G640" s="225"/>
      <c r="H640" s="86"/>
      <c r="I640" s="225"/>
      <c r="J640" s="498"/>
      <c r="K640" s="225"/>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row>
    <row r="641" spans="1:36" s="121" customFormat="1">
      <c r="A641" s="436"/>
      <c r="B641" s="219"/>
      <c r="C641" s="225"/>
      <c r="D641" s="498"/>
      <c r="E641" s="498"/>
      <c r="F641" s="498"/>
      <c r="G641" s="498"/>
      <c r="H641" s="78"/>
      <c r="I641" s="225"/>
      <c r="J641" s="498"/>
      <c r="K641" s="225"/>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row>
    <row r="642" spans="1:36" s="121" customFormat="1">
      <c r="A642" s="539" t="s">
        <v>308</v>
      </c>
      <c r="B642" s="219"/>
      <c r="C642" s="225"/>
      <c r="D642" s="498"/>
      <c r="E642" s="498"/>
      <c r="F642" s="225"/>
      <c r="G642" s="225"/>
      <c r="H642" s="86"/>
      <c r="I642" s="225"/>
      <c r="J642" s="498"/>
      <c r="K642" s="225"/>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row>
    <row r="643" spans="1:36" s="121" customFormat="1">
      <c r="A643" s="79" t="s">
        <v>355</v>
      </c>
      <c r="B643" s="219"/>
      <c r="C643" s="498" t="s">
        <v>356</v>
      </c>
      <c r="D643" s="498" t="s">
        <v>356</v>
      </c>
      <c r="E643" s="498" t="s">
        <v>356</v>
      </c>
      <c r="F643" s="225" t="s">
        <v>315</v>
      </c>
      <c r="G643" s="225" t="s">
        <v>315</v>
      </c>
      <c r="H643" s="86" t="s">
        <v>315</v>
      </c>
      <c r="I643" s="225"/>
      <c r="J643" s="498"/>
      <c r="K643" s="225"/>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row>
    <row r="644" spans="1:36" s="121" customFormat="1">
      <c r="A644" s="515" t="s">
        <v>357</v>
      </c>
      <c r="B644" s="219"/>
      <c r="C644" s="503">
        <v>314267756.12822127</v>
      </c>
      <c r="D644" s="503">
        <v>1508485229.415462</v>
      </c>
      <c r="E644" s="503">
        <v>341588385.99487615</v>
      </c>
      <c r="F644" s="503" t="s">
        <v>315</v>
      </c>
      <c r="G644" s="503" t="s">
        <v>315</v>
      </c>
      <c r="H644" s="518" t="s">
        <v>315</v>
      </c>
      <c r="I644" s="225"/>
      <c r="J644" s="498"/>
      <c r="K644" s="225"/>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row>
    <row r="645" spans="1:36" s="121" customFormat="1">
      <c r="A645" s="515" t="s">
        <v>328</v>
      </c>
      <c r="B645" s="219"/>
      <c r="C645" s="503">
        <v>157133878.06411064</v>
      </c>
      <c r="D645" s="503">
        <v>0</v>
      </c>
      <c r="E645" s="503">
        <v>0</v>
      </c>
      <c r="F645" s="503" t="s">
        <v>315</v>
      </c>
      <c r="G645" s="503" t="s">
        <v>315</v>
      </c>
      <c r="H645" s="518" t="s">
        <v>315</v>
      </c>
      <c r="I645" s="225"/>
      <c r="J645" s="498"/>
      <c r="K645" s="225"/>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row>
    <row r="646" spans="1:36" s="121" customFormat="1">
      <c r="A646" s="79" t="s">
        <v>358</v>
      </c>
      <c r="B646" s="219"/>
      <c r="C646" s="527" t="s">
        <v>312</v>
      </c>
      <c r="D646" s="527" t="s">
        <v>312</v>
      </c>
      <c r="E646" s="527" t="s">
        <v>312</v>
      </c>
      <c r="F646" s="527" t="s">
        <v>315</v>
      </c>
      <c r="G646" s="527" t="s">
        <v>315</v>
      </c>
      <c r="H646" s="528" t="s">
        <v>315</v>
      </c>
      <c r="I646" s="225"/>
      <c r="J646" s="498"/>
      <c r="K646" s="225"/>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row>
    <row r="647" spans="1:36" s="121" customFormat="1">
      <c r="A647" s="540" t="s">
        <v>342</v>
      </c>
      <c r="B647" s="219"/>
      <c r="C647" s="529">
        <v>-1.7700000000000001E-3</v>
      </c>
      <c r="D647" s="529">
        <v>1.504E-2</v>
      </c>
      <c r="E647" s="529">
        <v>2.0150000000000001E-2</v>
      </c>
      <c r="F647" s="529" t="s">
        <v>315</v>
      </c>
      <c r="G647" s="529" t="s">
        <v>315</v>
      </c>
      <c r="H647" s="530" t="s">
        <v>315</v>
      </c>
      <c r="I647" s="225"/>
      <c r="J647" s="498"/>
      <c r="K647" s="225"/>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row>
    <row r="648" spans="1:36" s="121" customFormat="1">
      <c r="A648" s="515" t="s">
        <v>344</v>
      </c>
      <c r="B648" s="219"/>
      <c r="C648" s="503">
        <v>648751.96955477295</v>
      </c>
      <c r="D648" s="503">
        <v>9436050.386161888</v>
      </c>
      <c r="E648" s="503">
        <v>2571926.5818934757</v>
      </c>
      <c r="F648" s="503" t="s">
        <v>315</v>
      </c>
      <c r="G648" s="503" t="s">
        <v>315</v>
      </c>
      <c r="H648" s="518" t="s">
        <v>315</v>
      </c>
      <c r="I648" s="225"/>
      <c r="J648" s="498"/>
      <c r="K648" s="225"/>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row>
    <row r="649" spans="1:36" s="121" customFormat="1">
      <c r="A649" s="515"/>
      <c r="B649" s="219"/>
      <c r="C649" s="225"/>
      <c r="D649" s="498"/>
      <c r="E649" s="498"/>
      <c r="F649" s="225"/>
      <c r="G649" s="225"/>
      <c r="H649" s="86"/>
      <c r="I649" s="225"/>
      <c r="J649" s="498"/>
      <c r="K649" s="225"/>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row>
    <row r="650" spans="1:36" s="121" customFormat="1">
      <c r="A650" s="539" t="s">
        <v>359</v>
      </c>
      <c r="B650" s="219"/>
      <c r="C650" s="225"/>
      <c r="D650" s="498"/>
      <c r="E650" s="498"/>
      <c r="F650" s="225"/>
      <c r="G650" s="225"/>
      <c r="H650" s="86"/>
      <c r="I650" s="225"/>
      <c r="J650" s="498"/>
      <c r="K650" s="225"/>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row>
    <row r="651" spans="1:36" s="121" customFormat="1">
      <c r="A651" s="79" t="s">
        <v>355</v>
      </c>
      <c r="B651" s="219"/>
      <c r="C651" s="498" t="s">
        <v>385</v>
      </c>
      <c r="D651" s="498" t="s">
        <v>356</v>
      </c>
      <c r="E651" s="498" t="s">
        <v>356</v>
      </c>
      <c r="F651" s="503" t="s">
        <v>315</v>
      </c>
      <c r="G651" s="503" t="s">
        <v>315</v>
      </c>
      <c r="H651" s="518" t="s">
        <v>315</v>
      </c>
      <c r="I651" s="225"/>
      <c r="J651" s="498"/>
      <c r="K651" s="225"/>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row>
    <row r="652" spans="1:36" s="121" customFormat="1">
      <c r="A652" s="515" t="s">
        <v>360</v>
      </c>
      <c r="B652" s="219"/>
      <c r="C652" s="556">
        <v>500000000</v>
      </c>
      <c r="D652" s="556">
        <v>2400000000</v>
      </c>
      <c r="E652" s="502">
        <v>400000000</v>
      </c>
      <c r="F652" s="503" t="s">
        <v>315</v>
      </c>
      <c r="G652" s="503" t="s">
        <v>315</v>
      </c>
      <c r="H652" s="518" t="s">
        <v>315</v>
      </c>
      <c r="I652" s="225"/>
      <c r="J652" s="498"/>
      <c r="K652" s="225"/>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row>
    <row r="653" spans="1:36" s="121" customFormat="1">
      <c r="A653" s="79" t="s">
        <v>361</v>
      </c>
      <c r="B653" s="219"/>
      <c r="C653" s="556">
        <v>250000000</v>
      </c>
      <c r="D653" s="556">
        <v>0</v>
      </c>
      <c r="E653" s="502">
        <v>0</v>
      </c>
      <c r="F653" s="499" t="s">
        <v>315</v>
      </c>
      <c r="G653" s="499" t="s">
        <v>315</v>
      </c>
      <c r="H653" s="567" t="s">
        <v>315</v>
      </c>
      <c r="I653" s="225"/>
      <c r="J653" s="498"/>
      <c r="K653" s="225"/>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row>
    <row r="654" spans="1:36" s="121" customFormat="1">
      <c r="A654" s="79" t="s">
        <v>358</v>
      </c>
      <c r="B654" s="219"/>
      <c r="C654" s="499" t="s">
        <v>384</v>
      </c>
      <c r="D654" s="499" t="s">
        <v>340</v>
      </c>
      <c r="E654" s="499" t="s">
        <v>365</v>
      </c>
      <c r="F654" s="499" t="s">
        <v>315</v>
      </c>
      <c r="G654" s="499" t="s">
        <v>315</v>
      </c>
      <c r="H654" s="567" t="s">
        <v>315</v>
      </c>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row>
    <row r="655" spans="1:36" s="121" customFormat="1">
      <c r="A655" s="515" t="s">
        <v>342</v>
      </c>
      <c r="B655" s="219"/>
      <c r="C655" s="529">
        <v>2E-3</v>
      </c>
      <c r="D655" s="529">
        <v>1.55E-2</v>
      </c>
      <c r="E655" s="529">
        <v>1.4999999999999999E-2</v>
      </c>
      <c r="F655" s="499" t="s">
        <v>315</v>
      </c>
      <c r="G655" s="499" t="s">
        <v>315</v>
      </c>
      <c r="H655" s="567" t="s">
        <v>315</v>
      </c>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row>
    <row r="656" spans="1:36" s="121" customFormat="1">
      <c r="A656" s="79" t="s">
        <v>362</v>
      </c>
      <c r="B656" s="219"/>
      <c r="C656" s="504">
        <v>192350.69013200689</v>
      </c>
      <c r="D656" s="504">
        <v>12235556.674976813</v>
      </c>
      <c r="E656" s="502">
        <v>2210288.8883727654</v>
      </c>
      <c r="F656" s="499" t="s">
        <v>315</v>
      </c>
      <c r="G656" s="499" t="s">
        <v>315</v>
      </c>
      <c r="H656" s="567" t="s">
        <v>315</v>
      </c>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row>
    <row r="657" spans="1:36" s="121" customFormat="1">
      <c r="A657" s="568"/>
      <c r="B657" s="333"/>
      <c r="C657" s="569"/>
      <c r="D657" s="570"/>
      <c r="E657" s="569"/>
      <c r="F657" s="381"/>
      <c r="G657" s="381"/>
      <c r="H657" s="577"/>
      <c r="I657" s="225"/>
      <c r="J657" s="498"/>
      <c r="K657" s="225"/>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row>
    <row r="658" spans="1:36" s="121" customFormat="1">
      <c r="A658" s="571"/>
      <c r="B658" s="219"/>
      <c r="C658" s="225"/>
      <c r="D658" s="498"/>
      <c r="E658" s="225"/>
      <c r="F658" s="124"/>
      <c r="G658" s="124"/>
      <c r="H658" s="124"/>
      <c r="I658" s="225"/>
      <c r="J658" s="498"/>
      <c r="K658" s="225"/>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row>
    <row r="659" spans="1:36" s="121" customFormat="1" ht="15.75">
      <c r="A659" s="506" t="s">
        <v>386</v>
      </c>
      <c r="B659" s="325"/>
      <c r="C659" s="549" t="s">
        <v>368</v>
      </c>
      <c r="D659" s="549" t="s">
        <v>387</v>
      </c>
      <c r="E659" s="550" t="s">
        <v>371</v>
      </c>
      <c r="F659" s="549" t="s">
        <v>388</v>
      </c>
      <c r="G659" s="549" t="s">
        <v>389</v>
      </c>
      <c r="H659" s="549" t="s">
        <v>390</v>
      </c>
      <c r="I659" s="574" t="s">
        <v>391</v>
      </c>
      <c r="J659" s="510"/>
      <c r="K659" s="552"/>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row>
    <row r="660" spans="1:36" s="121" customFormat="1" ht="15.75">
      <c r="A660" s="553"/>
      <c r="B660" s="219"/>
      <c r="C660" s="551"/>
      <c r="D660" s="510"/>
      <c r="E660" s="510"/>
      <c r="F660" s="552"/>
      <c r="G660" s="552"/>
      <c r="H660" s="552"/>
      <c r="I660" s="578"/>
      <c r="J660" s="510"/>
      <c r="K660" s="552"/>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row>
    <row r="661" spans="1:36" s="121" customFormat="1">
      <c r="A661" s="515" t="s">
        <v>320</v>
      </c>
      <c r="B661" s="219"/>
      <c r="C661" s="225" t="s">
        <v>392</v>
      </c>
      <c r="D661" s="498" t="s">
        <v>393</v>
      </c>
      <c r="E661" s="498" t="s">
        <v>394</v>
      </c>
      <c r="F661" s="498" t="s">
        <v>395</v>
      </c>
      <c r="G661" s="498" t="s">
        <v>396</v>
      </c>
      <c r="H661" s="498" t="s">
        <v>397</v>
      </c>
      <c r="I661" s="78" t="s">
        <v>398</v>
      </c>
      <c r="J661" s="498"/>
      <c r="K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row>
    <row r="662" spans="1:36" s="121" customFormat="1">
      <c r="A662" s="515" t="s">
        <v>323</v>
      </c>
      <c r="B662" s="555"/>
      <c r="C662" s="579" t="s">
        <v>399</v>
      </c>
      <c r="D662" s="579" t="s">
        <v>400</v>
      </c>
      <c r="E662" s="580" t="s">
        <v>401</v>
      </c>
      <c r="F662" s="579" t="s">
        <v>402</v>
      </c>
      <c r="G662" s="579" t="s">
        <v>403</v>
      </c>
      <c r="H662" s="579" t="s">
        <v>404</v>
      </c>
      <c r="I662" s="581" t="s">
        <v>405</v>
      </c>
      <c r="J662" s="547"/>
      <c r="K662" s="225"/>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row>
    <row r="663" spans="1:36" s="121" customFormat="1">
      <c r="A663" s="515" t="s">
        <v>325</v>
      </c>
      <c r="B663" s="555"/>
      <c r="C663" s="516">
        <v>41074</v>
      </c>
      <c r="D663" s="516">
        <v>41074</v>
      </c>
      <c r="E663" s="516">
        <v>41074</v>
      </c>
      <c r="F663" s="516">
        <v>41074</v>
      </c>
      <c r="G663" s="516">
        <v>41074</v>
      </c>
      <c r="H663" s="516">
        <v>41074</v>
      </c>
      <c r="I663" s="517">
        <v>41074</v>
      </c>
      <c r="J663" s="516"/>
      <c r="K663" s="516"/>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row>
    <row r="664" spans="1:36" s="121" customFormat="1">
      <c r="A664" s="515" t="s">
        <v>326</v>
      </c>
      <c r="B664" s="219"/>
      <c r="C664" s="503">
        <v>654000000</v>
      </c>
      <c r="D664" s="503">
        <v>654000000</v>
      </c>
      <c r="E664" s="503">
        <v>674000000</v>
      </c>
      <c r="F664" s="503">
        <v>458000000</v>
      </c>
      <c r="G664" s="503">
        <v>327000000</v>
      </c>
      <c r="H664" s="504">
        <v>500000000</v>
      </c>
      <c r="I664" s="518">
        <v>185000000</v>
      </c>
      <c r="J664" s="502"/>
      <c r="K664" s="503"/>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row>
    <row r="665" spans="1:36" s="121" customFormat="1">
      <c r="A665" s="515" t="s">
        <v>327</v>
      </c>
      <c r="B665" s="219"/>
      <c r="C665" s="503">
        <v>654000000</v>
      </c>
      <c r="D665" s="503">
        <v>654000000</v>
      </c>
      <c r="E665" s="503">
        <v>674000000</v>
      </c>
      <c r="F665" s="575">
        <v>458000000</v>
      </c>
      <c r="G665" s="503">
        <v>327000000</v>
      </c>
      <c r="H665" s="504">
        <v>500000000</v>
      </c>
      <c r="I665" s="518">
        <v>185000000</v>
      </c>
      <c r="J665" s="502"/>
      <c r="K665" s="503"/>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row>
    <row r="666" spans="1:36" s="121" customFormat="1">
      <c r="A666" s="515" t="s">
        <v>328</v>
      </c>
      <c r="B666" s="219"/>
      <c r="C666" s="503">
        <v>0</v>
      </c>
      <c r="D666" s="503">
        <v>0</v>
      </c>
      <c r="E666" s="503">
        <v>0</v>
      </c>
      <c r="F666" s="503">
        <v>0</v>
      </c>
      <c r="G666" s="503">
        <v>0</v>
      </c>
      <c r="H666" s="504">
        <v>0</v>
      </c>
      <c r="I666" s="518">
        <v>0</v>
      </c>
      <c r="J666" s="502"/>
      <c r="K666" s="503"/>
      <c r="L666" s="557"/>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row>
    <row r="667" spans="1:36" s="121" customFormat="1">
      <c r="A667" s="515" t="s">
        <v>329</v>
      </c>
      <c r="B667" s="219"/>
      <c r="C667" s="503">
        <v>654000000</v>
      </c>
      <c r="D667" s="503">
        <v>654000000</v>
      </c>
      <c r="E667" s="503">
        <v>674000000</v>
      </c>
      <c r="F667" s="503">
        <v>458000000</v>
      </c>
      <c r="G667" s="503">
        <v>327000000</v>
      </c>
      <c r="H667" s="504">
        <v>500000000</v>
      </c>
      <c r="I667" s="518">
        <v>185000000</v>
      </c>
      <c r="J667" s="502"/>
      <c r="K667" s="503"/>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row>
    <row r="668" spans="1:36" s="121" customFormat="1">
      <c r="A668" s="515" t="s">
        <v>363</v>
      </c>
      <c r="B668" s="219"/>
      <c r="C668" s="522">
        <v>1</v>
      </c>
      <c r="D668" s="522">
        <v>1</v>
      </c>
      <c r="E668" s="522">
        <v>1</v>
      </c>
      <c r="F668" s="522">
        <v>1</v>
      </c>
      <c r="G668" s="522">
        <v>1</v>
      </c>
      <c r="H668" s="522">
        <v>1.5528</v>
      </c>
      <c r="I668" s="523">
        <v>1</v>
      </c>
      <c r="J668" s="522"/>
      <c r="K668" s="522"/>
      <c r="L668" s="522"/>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row>
    <row r="669" spans="1:36" s="121" customFormat="1">
      <c r="A669" s="515" t="s">
        <v>331</v>
      </c>
      <c r="B669" s="219"/>
      <c r="C669" s="522">
        <v>1</v>
      </c>
      <c r="D669" s="522">
        <v>1</v>
      </c>
      <c r="E669" s="522">
        <v>1</v>
      </c>
      <c r="F669" s="522">
        <v>1</v>
      </c>
      <c r="G669" s="522">
        <v>1</v>
      </c>
      <c r="H669" s="522">
        <v>1</v>
      </c>
      <c r="I669" s="523">
        <v>1</v>
      </c>
      <c r="J669" s="522"/>
      <c r="K669" s="522"/>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row>
    <row r="670" spans="1:36" s="121" customFormat="1">
      <c r="A670" s="515" t="s">
        <v>332</v>
      </c>
      <c r="B670" s="219"/>
      <c r="C670" s="522">
        <v>0.5</v>
      </c>
      <c r="D670" s="522">
        <v>1</v>
      </c>
      <c r="E670" s="522">
        <v>1</v>
      </c>
      <c r="F670" s="522">
        <v>1</v>
      </c>
      <c r="G670" s="522">
        <v>1</v>
      </c>
      <c r="H670" s="522">
        <v>1</v>
      </c>
      <c r="I670" s="523">
        <v>1</v>
      </c>
      <c r="J670" s="522"/>
      <c r="K670" s="522"/>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row>
    <row r="671" spans="1:36" s="121" customFormat="1">
      <c r="A671" s="515" t="s">
        <v>333</v>
      </c>
      <c r="B671" s="219"/>
      <c r="C671" s="503">
        <v>0</v>
      </c>
      <c r="D671" s="503">
        <v>0</v>
      </c>
      <c r="E671" s="503">
        <v>0</v>
      </c>
      <c r="F671" s="503">
        <v>0</v>
      </c>
      <c r="G671" s="503">
        <v>0</v>
      </c>
      <c r="H671" s="504">
        <v>0</v>
      </c>
      <c r="I671" s="518">
        <v>0</v>
      </c>
      <c r="J671" s="502"/>
      <c r="K671" s="503"/>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row>
    <row r="672" spans="1:36" s="121" customFormat="1">
      <c r="A672" s="515" t="s">
        <v>334</v>
      </c>
      <c r="B672" s="219"/>
      <c r="C672" s="503">
        <v>0</v>
      </c>
      <c r="D672" s="503">
        <v>0</v>
      </c>
      <c r="E672" s="503">
        <v>0</v>
      </c>
      <c r="F672" s="503">
        <v>0</v>
      </c>
      <c r="G672" s="503">
        <v>0</v>
      </c>
      <c r="H672" s="504">
        <v>0</v>
      </c>
      <c r="I672" s="518">
        <v>0</v>
      </c>
      <c r="J672" s="502"/>
      <c r="K672" s="503"/>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row>
    <row r="673" spans="1:40" s="121" customFormat="1">
      <c r="A673" s="515" t="s">
        <v>335</v>
      </c>
      <c r="B673" s="219"/>
      <c r="C673" s="503">
        <v>0</v>
      </c>
      <c r="D673" s="503">
        <v>0</v>
      </c>
      <c r="E673" s="503">
        <v>0</v>
      </c>
      <c r="F673" s="503">
        <v>0</v>
      </c>
      <c r="G673" s="503">
        <v>0</v>
      </c>
      <c r="H673" s="504">
        <v>0</v>
      </c>
      <c r="I673" s="518">
        <v>0</v>
      </c>
      <c r="J673" s="502"/>
      <c r="K673" s="503"/>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row>
    <row r="674" spans="1:40" s="121" customFormat="1">
      <c r="A674" s="558" t="s">
        <v>364</v>
      </c>
      <c r="B674" s="559"/>
      <c r="C674" s="503">
        <v>654000000</v>
      </c>
      <c r="D674" s="503">
        <v>654000000</v>
      </c>
      <c r="E674" s="503">
        <v>674000000</v>
      </c>
      <c r="F674" s="503">
        <v>458000000</v>
      </c>
      <c r="G674" s="503">
        <v>327000000</v>
      </c>
      <c r="H674" s="504">
        <v>500000000</v>
      </c>
      <c r="I674" s="518">
        <v>185000000</v>
      </c>
      <c r="J674" s="502"/>
      <c r="K674" s="503"/>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row>
    <row r="675" spans="1:40" s="121" customFormat="1">
      <c r="A675" s="515" t="s">
        <v>337</v>
      </c>
      <c r="B675" s="219"/>
      <c r="C675" s="504" t="s">
        <v>338</v>
      </c>
      <c r="D675" s="504" t="s">
        <v>338</v>
      </c>
      <c r="E675" s="504" t="s">
        <v>338</v>
      </c>
      <c r="F675" s="504" t="s">
        <v>338</v>
      </c>
      <c r="G675" s="504" t="s">
        <v>338</v>
      </c>
      <c r="H675" s="504" t="s">
        <v>338</v>
      </c>
      <c r="I675" s="582" t="s">
        <v>378</v>
      </c>
      <c r="J675" s="504"/>
      <c r="K675" s="225"/>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row>
    <row r="676" spans="1:40" s="121" customFormat="1">
      <c r="A676" s="515" t="s">
        <v>339</v>
      </c>
      <c r="B676" s="219"/>
      <c r="C676" s="527" t="s">
        <v>312</v>
      </c>
      <c r="D676" s="527" t="s">
        <v>312</v>
      </c>
      <c r="E676" s="527" t="s">
        <v>312</v>
      </c>
      <c r="F676" s="527" t="s">
        <v>312</v>
      </c>
      <c r="G676" s="527" t="s">
        <v>312</v>
      </c>
      <c r="H676" s="527" t="s">
        <v>340</v>
      </c>
      <c r="I676" s="528" t="s">
        <v>312</v>
      </c>
      <c r="J676" s="527"/>
      <c r="K676" s="527"/>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row>
    <row r="677" spans="1:40" s="121" customFormat="1">
      <c r="A677" s="515" t="s">
        <v>341</v>
      </c>
      <c r="B677" s="219"/>
      <c r="C677" s="529">
        <v>9.9000000000000008E-3</v>
      </c>
      <c r="D677" s="529">
        <v>9.9000000000000008E-3</v>
      </c>
      <c r="E677" s="529">
        <v>9.9000000000000008E-3</v>
      </c>
      <c r="F677" s="529">
        <v>9.9000000000000008E-3</v>
      </c>
      <c r="G677" s="529">
        <v>9.9000000000000008E-3</v>
      </c>
      <c r="H677" s="529">
        <v>4.6785000000000004E-3</v>
      </c>
      <c r="I677" s="530">
        <v>9.9000000000000008E-3</v>
      </c>
      <c r="J677" s="529"/>
      <c r="K677" s="529"/>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row>
    <row r="678" spans="1:40" s="121" customFormat="1">
      <c r="A678" s="515" t="s">
        <v>342</v>
      </c>
      <c r="B678" s="219"/>
      <c r="C678" s="529">
        <v>1.2E-2</v>
      </c>
      <c r="D678" s="529">
        <v>1.2E-2</v>
      </c>
      <c r="E678" s="529">
        <v>1.55E-2</v>
      </c>
      <c r="F678" s="529">
        <v>1.2E-2</v>
      </c>
      <c r="G678" s="529">
        <v>1.2E-2</v>
      </c>
      <c r="H678" s="529">
        <v>1.2E-2</v>
      </c>
      <c r="I678" s="530">
        <v>7.0000000000000001E-3</v>
      </c>
      <c r="J678" s="529"/>
      <c r="K678" s="529"/>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row>
    <row r="679" spans="1:40" s="121" customFormat="1">
      <c r="A679" s="515" t="s">
        <v>343</v>
      </c>
      <c r="B679" s="219"/>
      <c r="C679" s="503">
        <v>0</v>
      </c>
      <c r="D679" s="503">
        <v>0</v>
      </c>
      <c r="E679" s="503">
        <v>0</v>
      </c>
      <c r="F679" s="503">
        <v>0</v>
      </c>
      <c r="G679" s="503">
        <v>0</v>
      </c>
      <c r="H679" s="504">
        <v>0</v>
      </c>
      <c r="I679" s="518">
        <v>0</v>
      </c>
      <c r="J679" s="502"/>
      <c r="K679" s="503"/>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row>
    <row r="680" spans="1:40" s="121" customFormat="1">
      <c r="A680" s="79" t="s">
        <v>344</v>
      </c>
      <c r="B680" s="219"/>
      <c r="C680" s="503">
        <v>0</v>
      </c>
      <c r="D680" s="503">
        <v>0</v>
      </c>
      <c r="E680" s="503">
        <v>0</v>
      </c>
      <c r="F680" s="503">
        <v>0</v>
      </c>
      <c r="G680" s="503">
        <v>0</v>
      </c>
      <c r="H680" s="504">
        <v>0</v>
      </c>
      <c r="I680" s="518">
        <v>0</v>
      </c>
      <c r="J680" s="502"/>
      <c r="K680" s="503"/>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row>
    <row r="681" spans="1:40" s="121" customFormat="1">
      <c r="A681" s="515" t="s">
        <v>345</v>
      </c>
      <c r="B681" s="219"/>
      <c r="C681" s="503">
        <v>0</v>
      </c>
      <c r="D681" s="503">
        <v>0</v>
      </c>
      <c r="E681" s="503">
        <v>0</v>
      </c>
      <c r="F681" s="503">
        <v>0</v>
      </c>
      <c r="G681" s="503">
        <v>0</v>
      </c>
      <c r="H681" s="504">
        <v>0</v>
      </c>
      <c r="I681" s="518">
        <v>0</v>
      </c>
      <c r="J681" s="502"/>
      <c r="K681" s="503"/>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row>
    <row r="682" spans="1:40" s="121" customFormat="1">
      <c r="A682" s="515" t="s">
        <v>346</v>
      </c>
      <c r="B682" s="219"/>
      <c r="C682" s="503">
        <v>0</v>
      </c>
      <c r="D682" s="503">
        <v>0</v>
      </c>
      <c r="E682" s="503">
        <v>0</v>
      </c>
      <c r="F682" s="503">
        <v>0</v>
      </c>
      <c r="G682" s="503">
        <v>0</v>
      </c>
      <c r="H682" s="504">
        <v>0</v>
      </c>
      <c r="I682" s="518">
        <v>0</v>
      </c>
      <c r="J682" s="502"/>
      <c r="K682" s="503"/>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row>
    <row r="683" spans="1:40" s="121" customFormat="1">
      <c r="A683" s="515" t="s">
        <v>366</v>
      </c>
      <c r="B683" s="219"/>
      <c r="C683" s="498">
        <v>3.18</v>
      </c>
      <c r="D683" s="498">
        <v>3.68</v>
      </c>
      <c r="E683" s="498">
        <v>4.6900000000000004</v>
      </c>
      <c r="F683" s="498">
        <v>4.6900000000000004</v>
      </c>
      <c r="G683" s="498">
        <v>4.18</v>
      </c>
      <c r="H683" s="498">
        <v>2.95</v>
      </c>
      <c r="I683" s="78">
        <v>4.6900000000000004</v>
      </c>
      <c r="J683" s="498"/>
      <c r="K683" s="498"/>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row>
    <row r="684" spans="1:40" s="121" customFormat="1">
      <c r="A684" s="515" t="s">
        <v>348</v>
      </c>
      <c r="B684" s="219"/>
      <c r="C684" s="516">
        <v>42236</v>
      </c>
      <c r="D684" s="516">
        <v>42420</v>
      </c>
      <c r="E684" s="516">
        <v>42786</v>
      </c>
      <c r="F684" s="516">
        <v>42786</v>
      </c>
      <c r="G684" s="516">
        <v>42602</v>
      </c>
      <c r="H684" s="516">
        <v>42236</v>
      </c>
      <c r="I684" s="517">
        <v>42967</v>
      </c>
      <c r="J684" s="516"/>
      <c r="K684" s="505"/>
      <c r="L684" s="124"/>
      <c r="M684" s="560"/>
      <c r="N684" s="560"/>
      <c r="O684" s="560"/>
      <c r="P684" s="561"/>
      <c r="Q684" s="560"/>
      <c r="R684" s="560"/>
      <c r="S684" s="560"/>
      <c r="T684" s="560"/>
      <c r="U684" s="560"/>
      <c r="V684" s="560"/>
      <c r="W684" s="560"/>
      <c r="X684" s="560"/>
      <c r="Y684" s="560"/>
      <c r="Z684" s="561"/>
      <c r="AA684" s="560"/>
      <c r="AB684" s="560"/>
      <c r="AC684" s="560"/>
      <c r="AD684" s="560"/>
      <c r="AE684" s="560"/>
      <c r="AF684" s="560"/>
      <c r="AG684" s="560"/>
      <c r="AH684" s="560"/>
      <c r="AI684" s="560"/>
      <c r="AJ684" s="560"/>
    </row>
    <row r="685" spans="1:40" s="121" customFormat="1">
      <c r="A685" s="515" t="s">
        <v>349</v>
      </c>
      <c r="B685" s="219"/>
      <c r="C685" s="505">
        <v>42236</v>
      </c>
      <c r="D685" s="516">
        <v>42420</v>
      </c>
      <c r="E685" s="516">
        <v>42786</v>
      </c>
      <c r="F685" s="516">
        <v>42786</v>
      </c>
      <c r="G685" s="516">
        <v>42602</v>
      </c>
      <c r="H685" s="516">
        <v>42236</v>
      </c>
      <c r="I685" s="533">
        <v>42786</v>
      </c>
      <c r="J685" s="505"/>
      <c r="K685" s="505"/>
      <c r="L685" s="124"/>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3"/>
      <c r="AL685" s="563"/>
      <c r="AM685" s="563"/>
      <c r="AN685" s="563"/>
    </row>
    <row r="686" spans="1:40" s="121" customFormat="1">
      <c r="A686" s="515" t="s">
        <v>350</v>
      </c>
      <c r="B686" s="219" t="s">
        <v>23</v>
      </c>
      <c r="C686" s="516">
        <v>57304</v>
      </c>
      <c r="D686" s="505">
        <v>57304</v>
      </c>
      <c r="E686" s="505">
        <v>57304</v>
      </c>
      <c r="F686" s="505">
        <v>57304</v>
      </c>
      <c r="G686" s="505">
        <v>57304</v>
      </c>
      <c r="H686" s="505">
        <v>57304</v>
      </c>
      <c r="I686" s="533">
        <v>57304</v>
      </c>
      <c r="J686" s="505"/>
      <c r="K686" s="505"/>
      <c r="L686" s="124"/>
      <c r="M686" s="564"/>
      <c r="N686" s="564"/>
      <c r="O686" s="564"/>
      <c r="P686" s="564"/>
      <c r="Q686" s="564"/>
      <c r="R686" s="564"/>
      <c r="S686" s="564"/>
      <c r="T686" s="564"/>
      <c r="U686" s="564"/>
      <c r="V686" s="564"/>
      <c r="W686" s="564"/>
      <c r="X686" s="564"/>
      <c r="Y686" s="564"/>
      <c r="Z686" s="564"/>
      <c r="AA686" s="564"/>
      <c r="AB686" s="564"/>
      <c r="AC686" s="564"/>
      <c r="AD686" s="564"/>
      <c r="AE686" s="564"/>
      <c r="AF686" s="564"/>
      <c r="AG686" s="564"/>
      <c r="AH686" s="564"/>
      <c r="AI686" s="564"/>
      <c r="AJ686" s="564"/>
      <c r="AK686" s="563"/>
      <c r="AL686" s="563"/>
      <c r="AM686" s="563"/>
      <c r="AN686" s="563"/>
    </row>
    <row r="687" spans="1:40" s="121" customFormat="1">
      <c r="A687" s="75" t="s">
        <v>351</v>
      </c>
      <c r="B687" s="219"/>
      <c r="C687" s="505" t="s">
        <v>352</v>
      </c>
      <c r="D687" s="505" t="s">
        <v>352</v>
      </c>
      <c r="E687" s="505" t="s">
        <v>352</v>
      </c>
      <c r="F687" s="505" t="s">
        <v>352</v>
      </c>
      <c r="G687" s="505" t="s">
        <v>352</v>
      </c>
      <c r="H687" s="505" t="s">
        <v>352</v>
      </c>
      <c r="I687" s="533" t="s">
        <v>352</v>
      </c>
      <c r="J687" s="505"/>
      <c r="K687" s="505"/>
      <c r="L687" s="505"/>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row>
    <row r="688" spans="1:40" s="121" customFormat="1">
      <c r="A688" s="75"/>
      <c r="B688" s="219"/>
      <c r="C688" s="505"/>
      <c r="D688" s="505"/>
      <c r="E688" s="505"/>
      <c r="F688" s="505"/>
      <c r="G688" s="505"/>
      <c r="H688" s="505"/>
      <c r="I688" s="534"/>
      <c r="J688" s="505"/>
      <c r="K688" s="505"/>
      <c r="L688" s="505"/>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row>
    <row r="689" spans="1:36" s="121" customFormat="1">
      <c r="A689" s="535" t="s">
        <v>353</v>
      </c>
      <c r="B689" s="325"/>
      <c r="C689" s="536"/>
      <c r="D689" s="565"/>
      <c r="E689" s="536"/>
      <c r="F689" s="536"/>
      <c r="G689" s="536"/>
      <c r="H689" s="536"/>
      <c r="I689" s="566"/>
      <c r="J689" s="498"/>
      <c r="K689" s="225"/>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row>
    <row r="690" spans="1:36" s="121" customFormat="1">
      <c r="A690" s="436" t="s">
        <v>354</v>
      </c>
      <c r="B690" s="219"/>
      <c r="C690" s="225"/>
      <c r="D690" s="498"/>
      <c r="E690" s="225"/>
      <c r="F690" s="225"/>
      <c r="G690" s="225"/>
      <c r="H690" s="225"/>
      <c r="I690" s="86"/>
      <c r="J690" s="498"/>
      <c r="K690" s="225"/>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row>
    <row r="691" spans="1:36" s="121" customFormat="1">
      <c r="A691" s="436"/>
      <c r="B691" s="219"/>
      <c r="C691" s="225"/>
      <c r="D691" s="498"/>
      <c r="E691" s="498"/>
      <c r="F691" s="498"/>
      <c r="G691" s="498"/>
      <c r="H691" s="498"/>
      <c r="I691" s="86"/>
      <c r="J691" s="498"/>
      <c r="K691" s="225"/>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row>
    <row r="692" spans="1:36" s="121" customFormat="1">
      <c r="A692" s="539" t="s">
        <v>308</v>
      </c>
      <c r="B692" s="219"/>
      <c r="C692" s="225"/>
      <c r="D692" s="498"/>
      <c r="E692" s="498"/>
      <c r="F692" s="225"/>
      <c r="G692" s="225"/>
      <c r="H692" s="225"/>
      <c r="I692" s="86"/>
      <c r="J692" s="498"/>
      <c r="K692" s="225"/>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row>
    <row r="693" spans="1:36" s="121" customFormat="1">
      <c r="A693" s="79" t="s">
        <v>355</v>
      </c>
      <c r="B693" s="219"/>
      <c r="C693" s="498"/>
      <c r="D693" s="498"/>
      <c r="E693" s="498"/>
      <c r="F693" s="225"/>
      <c r="G693" s="225"/>
      <c r="H693" s="498" t="s">
        <v>356</v>
      </c>
      <c r="I693" s="86"/>
      <c r="J693" s="498"/>
      <c r="K693" s="225"/>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row>
    <row r="694" spans="1:36" s="121" customFormat="1">
      <c r="A694" s="515" t="s">
        <v>357</v>
      </c>
      <c r="B694" s="219"/>
      <c r="C694" s="503"/>
      <c r="D694" s="503"/>
      <c r="E694" s="503"/>
      <c r="F694" s="503"/>
      <c r="G694" s="503"/>
      <c r="H694" s="503">
        <v>321998969.60000002</v>
      </c>
      <c r="I694" s="86"/>
      <c r="J694" s="498"/>
      <c r="K694" s="225"/>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row>
    <row r="695" spans="1:36" s="121" customFormat="1">
      <c r="A695" s="515" t="s">
        <v>328</v>
      </c>
      <c r="B695" s="219"/>
      <c r="C695" s="503"/>
      <c r="D695" s="503"/>
      <c r="E695" s="503"/>
      <c r="F695" s="503"/>
      <c r="G695" s="503"/>
      <c r="H695" s="503">
        <v>0</v>
      </c>
      <c r="I695" s="86"/>
      <c r="J695" s="498"/>
      <c r="K695" s="225"/>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row>
    <row r="696" spans="1:36" s="121" customFormat="1">
      <c r="A696" s="79" t="s">
        <v>358</v>
      </c>
      <c r="B696" s="219"/>
      <c r="C696" s="527"/>
      <c r="D696" s="527"/>
      <c r="E696" s="527"/>
      <c r="F696" s="527"/>
      <c r="G696" s="527"/>
      <c r="H696" s="527" t="s">
        <v>312</v>
      </c>
      <c r="I696" s="86"/>
      <c r="J696" s="498"/>
      <c r="K696" s="225"/>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row>
    <row r="697" spans="1:36" s="121" customFormat="1">
      <c r="A697" s="540" t="s">
        <v>342</v>
      </c>
      <c r="B697" s="219"/>
      <c r="C697" s="529"/>
      <c r="D697" s="529"/>
      <c r="E697" s="529"/>
      <c r="F697" s="529"/>
      <c r="G697" s="529"/>
      <c r="H697" s="529">
        <v>1.04E-2</v>
      </c>
      <c r="I697" s="86"/>
      <c r="J697" s="498"/>
      <c r="K697" s="225"/>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row>
    <row r="698" spans="1:36" s="121" customFormat="1">
      <c r="A698" s="515" t="s">
        <v>344</v>
      </c>
      <c r="B698" s="219"/>
      <c r="C698" s="503"/>
      <c r="D698" s="503"/>
      <c r="E698" s="503"/>
      <c r="F698" s="503"/>
      <c r="G698" s="503"/>
      <c r="H698" s="503">
        <v>0</v>
      </c>
      <c r="I698" s="86"/>
      <c r="J698" s="498"/>
      <c r="K698" s="225"/>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row>
    <row r="699" spans="1:36" s="121" customFormat="1">
      <c r="A699" s="515"/>
      <c r="B699" s="219"/>
      <c r="C699" s="225"/>
      <c r="D699" s="498"/>
      <c r="E699" s="498"/>
      <c r="F699" s="225"/>
      <c r="G699" s="225"/>
      <c r="H699" s="225"/>
      <c r="I699" s="86"/>
      <c r="J699" s="498"/>
      <c r="K699" s="225"/>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row>
    <row r="700" spans="1:36" s="121" customFormat="1">
      <c r="A700" s="539" t="s">
        <v>359</v>
      </c>
      <c r="B700" s="219"/>
      <c r="C700" s="225"/>
      <c r="D700" s="498"/>
      <c r="E700" s="498"/>
      <c r="F700" s="225"/>
      <c r="G700" s="225"/>
      <c r="H700" s="225"/>
      <c r="I700" s="86"/>
      <c r="J700" s="498"/>
      <c r="K700" s="225"/>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row>
    <row r="701" spans="1:36" s="121" customFormat="1">
      <c r="A701" s="79" t="s">
        <v>355</v>
      </c>
      <c r="B701" s="219"/>
      <c r="C701" s="498"/>
      <c r="D701" s="498"/>
      <c r="E701" s="498"/>
      <c r="F701" s="503"/>
      <c r="G701" s="503"/>
      <c r="H701" s="498" t="s">
        <v>356</v>
      </c>
      <c r="I701" s="86"/>
      <c r="J701" s="498"/>
      <c r="K701" s="225"/>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row>
    <row r="702" spans="1:36" s="121" customFormat="1">
      <c r="A702" s="515" t="s">
        <v>360</v>
      </c>
      <c r="B702" s="219"/>
      <c r="C702" s="556"/>
      <c r="D702" s="556"/>
      <c r="E702" s="502"/>
      <c r="F702" s="503"/>
      <c r="G702" s="503"/>
      <c r="H702" s="556">
        <v>500000000</v>
      </c>
      <c r="I702" s="86"/>
      <c r="J702" s="498"/>
      <c r="K702" s="225"/>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row>
    <row r="703" spans="1:36" s="121" customFormat="1">
      <c r="A703" s="79" t="s">
        <v>361</v>
      </c>
      <c r="B703" s="219"/>
      <c r="C703" s="556"/>
      <c r="D703" s="556"/>
      <c r="E703" s="502"/>
      <c r="F703" s="499"/>
      <c r="G703" s="499"/>
      <c r="H703" s="556">
        <v>0</v>
      </c>
      <c r="I703" s="86"/>
      <c r="J703" s="498"/>
      <c r="K703" s="225"/>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row>
    <row r="704" spans="1:36" s="121" customFormat="1">
      <c r="A704" s="79" t="s">
        <v>358</v>
      </c>
      <c r="B704" s="219"/>
      <c r="C704" s="499"/>
      <c r="D704" s="499"/>
      <c r="E704" s="499"/>
      <c r="F704" s="499"/>
      <c r="G704" s="499"/>
      <c r="H704" s="499" t="s">
        <v>340</v>
      </c>
      <c r="I704" s="365"/>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row>
    <row r="705" spans="1:36" s="121" customFormat="1">
      <c r="A705" s="515" t="s">
        <v>342</v>
      </c>
      <c r="B705" s="219"/>
      <c r="C705" s="529"/>
      <c r="D705" s="529"/>
      <c r="E705" s="529"/>
      <c r="F705" s="499"/>
      <c r="G705" s="499"/>
      <c r="H705" s="499">
        <v>1.2E-2</v>
      </c>
      <c r="I705" s="365"/>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row>
    <row r="706" spans="1:36" s="121" customFormat="1">
      <c r="A706" s="79" t="s">
        <v>362</v>
      </c>
      <c r="B706" s="219"/>
      <c r="C706" s="504"/>
      <c r="D706" s="504"/>
      <c r="E706" s="502"/>
      <c r="F706" s="499"/>
      <c r="G706" s="499"/>
      <c r="H706" s="504">
        <v>0</v>
      </c>
      <c r="I706" s="365"/>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row>
    <row r="707" spans="1:36" s="121" customFormat="1">
      <c r="A707" s="568"/>
      <c r="B707" s="333"/>
      <c r="C707" s="569"/>
      <c r="D707" s="570"/>
      <c r="E707" s="569"/>
      <c r="F707" s="381"/>
      <c r="G707" s="381"/>
      <c r="H707" s="381"/>
      <c r="I707" s="382"/>
      <c r="J707" s="498"/>
      <c r="K707" s="225"/>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row>
    <row r="708" spans="1:36" s="121" customFormat="1">
      <c r="A708" s="571"/>
      <c r="B708" s="219"/>
      <c r="C708" s="225"/>
      <c r="D708" s="498"/>
      <c r="E708" s="225"/>
      <c r="F708" s="124"/>
      <c r="G708" s="124"/>
      <c r="H708" s="124"/>
      <c r="I708" s="225"/>
      <c r="J708" s="498"/>
      <c r="K708" s="225"/>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row>
    <row r="709" spans="1:36">
      <c r="A709" s="336"/>
      <c r="C709" s="583"/>
      <c r="G709" s="584"/>
      <c r="H709" s="4"/>
      <c r="I709" s="4"/>
      <c r="J709" s="4"/>
      <c r="K709" s="4"/>
    </row>
    <row r="710" spans="1:36" ht="25.5">
      <c r="A710" s="585" t="s">
        <v>406</v>
      </c>
      <c r="B710" s="586" t="s">
        <v>407</v>
      </c>
      <c r="C710" s="587" t="s">
        <v>408</v>
      </c>
      <c r="D710" s="586" t="s">
        <v>409</v>
      </c>
      <c r="E710" s="586" t="s">
        <v>410</v>
      </c>
      <c r="F710" s="588" t="s">
        <v>411</v>
      </c>
      <c r="G710" s="589" t="s">
        <v>412</v>
      </c>
    </row>
    <row r="711" spans="1:36">
      <c r="A711" s="590" t="s">
        <v>413</v>
      </c>
      <c r="B711" s="591">
        <v>6065807224.475666</v>
      </c>
      <c r="C711" s="592">
        <v>0.87</v>
      </c>
      <c r="D711" s="593">
        <v>1109000000</v>
      </c>
      <c r="E711" s="594">
        <v>0.15900081024590526</v>
      </c>
      <c r="F711" s="591">
        <v>707942933.27999997</v>
      </c>
      <c r="G711" s="595">
        <v>0.10150000000000001</v>
      </c>
    </row>
    <row r="712" spans="1:36">
      <c r="A712" s="590" t="s">
        <v>414</v>
      </c>
      <c r="B712" s="591">
        <v>2.7146637439727783E-3</v>
      </c>
      <c r="C712" s="592">
        <v>0</v>
      </c>
      <c r="D712" s="593">
        <v>1108999999.99</v>
      </c>
      <c r="E712" s="594">
        <v>0.15900081024447152</v>
      </c>
      <c r="F712" s="591">
        <v>498698716.55000001</v>
      </c>
      <c r="G712" s="595">
        <v>7.1499999999999994E-2</v>
      </c>
    </row>
    <row r="713" spans="1:36">
      <c r="A713" s="590" t="s">
        <v>415</v>
      </c>
      <c r="B713" s="591">
        <v>-4.2696036398410797E-3</v>
      </c>
      <c r="C713" s="592">
        <v>0</v>
      </c>
      <c r="D713" s="593">
        <v>1109000000</v>
      </c>
      <c r="E713" s="594">
        <v>0.15900081024590526</v>
      </c>
      <c r="F713" s="591">
        <v>317353728.70999998</v>
      </c>
      <c r="G713" s="595">
        <v>4.5499999999999999E-2</v>
      </c>
    </row>
    <row r="714" spans="1:36">
      <c r="A714" s="590" t="s">
        <v>416</v>
      </c>
      <c r="B714" s="591">
        <v>-2.3726150393486023E-3</v>
      </c>
      <c r="C714" s="592">
        <v>0</v>
      </c>
      <c r="D714" s="593">
        <v>1109000000</v>
      </c>
      <c r="E714" s="594">
        <v>0.15900081024590526</v>
      </c>
      <c r="F714" s="591">
        <v>87185090.310000002</v>
      </c>
      <c r="G714" s="595">
        <v>1.2500000000000001E-2</v>
      </c>
    </row>
    <row r="715" spans="1:36">
      <c r="A715" s="596" t="s">
        <v>417</v>
      </c>
      <c r="B715" s="597">
        <v>909000000</v>
      </c>
      <c r="C715" s="598">
        <v>0.13</v>
      </c>
      <c r="D715" s="599">
        <v>0</v>
      </c>
      <c r="E715" s="600">
        <v>0</v>
      </c>
      <c r="F715" s="597"/>
      <c r="G715" s="601"/>
    </row>
    <row r="716" spans="1:36">
      <c r="A716" s="383"/>
      <c r="C716" s="602"/>
      <c r="D716" s="603"/>
    </row>
    <row r="717" spans="1:36">
      <c r="A717" s="30" t="s">
        <v>418</v>
      </c>
      <c r="B717" s="7"/>
      <c r="C717" s="7"/>
      <c r="D717" s="604"/>
      <c r="E717" s="604"/>
      <c r="F717" s="604"/>
    </row>
    <row r="718" spans="1:36">
      <c r="A718" s="605" t="s">
        <v>419</v>
      </c>
      <c r="B718" s="605"/>
      <c r="C718" s="605"/>
      <c r="D718" s="605"/>
      <c r="E718" s="605"/>
      <c r="F718" s="605"/>
    </row>
    <row r="719" spans="1:36">
      <c r="A719" s="605" t="s">
        <v>420</v>
      </c>
      <c r="B719" s="604"/>
      <c r="C719" s="604"/>
      <c r="D719" s="604"/>
      <c r="E719" s="604"/>
      <c r="F719" s="604"/>
    </row>
    <row r="720" spans="1:36">
      <c r="A720" s="30" t="s">
        <v>421</v>
      </c>
      <c r="B720" s="7"/>
      <c r="C720" s="7"/>
      <c r="D720" s="7"/>
    </row>
    <row r="721" spans="1:7">
      <c r="E721" s="763"/>
    </row>
    <row r="722" spans="1:7">
      <c r="A722" s="30" t="s">
        <v>422</v>
      </c>
    </row>
    <row r="723" spans="1:7">
      <c r="A723" s="30" t="s">
        <v>423</v>
      </c>
    </row>
    <row r="724" spans="1:7">
      <c r="A724" s="30" t="s">
        <v>424</v>
      </c>
    </row>
    <row r="725" spans="1:7">
      <c r="A725" s="30" t="s">
        <v>425</v>
      </c>
    </row>
    <row r="726" spans="1:7">
      <c r="A726" s="30" t="s">
        <v>426</v>
      </c>
    </row>
    <row r="730" spans="1:7" ht="15.75">
      <c r="A730" s="606" t="s">
        <v>427</v>
      </c>
      <c r="B730" s="607" t="s">
        <v>428</v>
      </c>
      <c r="F730" s="116"/>
    </row>
    <row r="731" spans="1:7">
      <c r="A731" s="608" t="s">
        <v>429</v>
      </c>
      <c r="B731" s="609">
        <v>200000000</v>
      </c>
      <c r="D731" s="383"/>
      <c r="F731" s="610"/>
      <c r="G731" s="611"/>
    </row>
    <row r="732" spans="1:7">
      <c r="A732" s="612" t="s">
        <v>430</v>
      </c>
      <c r="B732" s="613">
        <v>200000000</v>
      </c>
      <c r="F732" s="614"/>
      <c r="G732" s="615"/>
    </row>
    <row r="733" spans="1:7">
      <c r="A733" s="612" t="s">
        <v>431</v>
      </c>
      <c r="B733" s="613">
        <v>200000000</v>
      </c>
      <c r="D733" s="43"/>
      <c r="F733" s="614"/>
    </row>
    <row r="734" spans="1:7">
      <c r="A734" s="616" t="s">
        <v>432</v>
      </c>
      <c r="B734" s="617">
        <v>0</v>
      </c>
    </row>
    <row r="735" spans="1:7">
      <c r="A735" s="383"/>
      <c r="B735" s="610"/>
    </row>
    <row r="736" spans="1:7" ht="14.25">
      <c r="A736" s="618"/>
      <c r="C736" s="619"/>
    </row>
    <row r="737" spans="1:11" ht="14.25">
      <c r="A737" s="620"/>
      <c r="B737" s="621"/>
      <c r="C737" s="621"/>
      <c r="D737" s="621"/>
    </row>
    <row r="738" spans="1:11" ht="15.75">
      <c r="A738" s="454" t="s">
        <v>433</v>
      </c>
      <c r="B738" s="622" t="s">
        <v>434</v>
      </c>
      <c r="C738" s="622" t="s">
        <v>435</v>
      </c>
      <c r="D738" s="622" t="s">
        <v>436</v>
      </c>
    </row>
    <row r="739" spans="1:11">
      <c r="A739" s="623"/>
      <c r="B739" s="624" t="s">
        <v>428</v>
      </c>
      <c r="C739" s="624" t="s">
        <v>428</v>
      </c>
      <c r="D739" s="624" t="s">
        <v>428</v>
      </c>
    </row>
    <row r="740" spans="1:11">
      <c r="A740" s="625" t="s">
        <v>437</v>
      </c>
      <c r="B740" s="626">
        <v>7995453.1100000199</v>
      </c>
      <c r="C740" s="627">
        <v>7995452.7000000197</v>
      </c>
      <c r="D740" s="627">
        <v>7995452.2800000198</v>
      </c>
    </row>
    <row r="741" spans="1:11" ht="25.5">
      <c r="A741" s="628" t="s">
        <v>438</v>
      </c>
      <c r="B741" s="627">
        <v>0</v>
      </c>
      <c r="C741" s="627">
        <v>0</v>
      </c>
      <c r="D741" s="627">
        <v>0</v>
      </c>
    </row>
    <row r="742" spans="1:11">
      <c r="A742" s="625" t="s">
        <v>439</v>
      </c>
      <c r="B742" s="627">
        <v>0</v>
      </c>
      <c r="C742" s="627">
        <v>0</v>
      </c>
      <c r="D742" s="627">
        <v>0</v>
      </c>
    </row>
    <row r="743" spans="1:11">
      <c r="A743" s="625" t="s">
        <v>440</v>
      </c>
      <c r="B743" s="627">
        <v>0.41</v>
      </c>
      <c r="C743" s="627">
        <v>0.42</v>
      </c>
      <c r="D743" s="627">
        <v>0.43</v>
      </c>
    </row>
    <row r="744" spans="1:11">
      <c r="A744" s="625" t="s">
        <v>441</v>
      </c>
      <c r="B744" s="627">
        <v>0</v>
      </c>
      <c r="C744" s="627">
        <v>0</v>
      </c>
      <c r="D744" s="627">
        <v>0</v>
      </c>
    </row>
    <row r="745" spans="1:11" ht="13.5" thickBot="1">
      <c r="A745" s="629" t="s">
        <v>442</v>
      </c>
      <c r="B745" s="243">
        <v>7995452.7000000197</v>
      </c>
      <c r="C745" s="630">
        <v>7995452.2800000198</v>
      </c>
      <c r="D745" s="630">
        <v>7995451.8500000201</v>
      </c>
    </row>
    <row r="746" spans="1:11" ht="13.5" thickTop="1">
      <c r="A746" s="71"/>
      <c r="D746" s="631"/>
    </row>
    <row r="747" spans="1:11" ht="15.75">
      <c r="A747" s="632"/>
      <c r="C747" s="3"/>
      <c r="D747" s="10"/>
      <c r="E747" s="116"/>
      <c r="F747" s="745"/>
      <c r="G747" s="122"/>
    </row>
    <row r="748" spans="1:11" ht="18.75">
      <c r="A748" s="633" t="s">
        <v>443</v>
      </c>
    </row>
    <row r="749" spans="1:11" ht="18.75">
      <c r="A749" s="633"/>
    </row>
    <row r="750" spans="1:11" ht="15.75">
      <c r="A750" s="634" t="s">
        <v>444</v>
      </c>
      <c r="B750" s="3"/>
      <c r="C750" s="3"/>
      <c r="D750" s="3"/>
      <c r="E750" s="3"/>
      <c r="K750" s="15"/>
    </row>
    <row r="751" spans="1:11" ht="15.75">
      <c r="A751" s="634"/>
      <c r="B751" s="3"/>
      <c r="C751" s="3"/>
      <c r="D751" s="3"/>
      <c r="E751" s="3"/>
      <c r="K751" s="15"/>
    </row>
    <row r="752" spans="1:11" ht="12.75" customHeight="1">
      <c r="A752" s="635" t="s">
        <v>445</v>
      </c>
      <c r="B752" s="779" t="s">
        <v>446</v>
      </c>
      <c r="C752" s="780"/>
      <c r="D752" s="780"/>
      <c r="E752" s="781"/>
      <c r="F752" s="746" t="s">
        <v>447</v>
      </c>
      <c r="G752" s="747"/>
      <c r="H752" s="748"/>
      <c r="I752" s="636" t="s">
        <v>448</v>
      </c>
      <c r="K752" s="15"/>
    </row>
    <row r="753" spans="1:11" ht="12.75" customHeight="1">
      <c r="A753" s="637"/>
      <c r="B753" s="638"/>
      <c r="C753" s="639" t="s">
        <v>32</v>
      </c>
      <c r="D753" s="640" t="s">
        <v>33</v>
      </c>
      <c r="E753" s="641" t="s">
        <v>34</v>
      </c>
      <c r="F753" s="773" t="s">
        <v>449</v>
      </c>
      <c r="G753" s="782"/>
      <c r="H753" s="783"/>
      <c r="I753" s="642"/>
      <c r="K753" s="15"/>
    </row>
    <row r="754" spans="1:11">
      <c r="A754" s="398" t="s">
        <v>450</v>
      </c>
      <c r="B754" s="643" t="s">
        <v>39</v>
      </c>
      <c r="C754" s="644" t="s">
        <v>40</v>
      </c>
      <c r="D754" s="645" t="s">
        <v>41</v>
      </c>
      <c r="E754" s="646" t="s">
        <v>451</v>
      </c>
      <c r="F754" s="767"/>
      <c r="G754" s="768"/>
      <c r="H754" s="769"/>
      <c r="I754" s="647" t="s">
        <v>1</v>
      </c>
      <c r="K754" s="15"/>
    </row>
    <row r="755" spans="1:11">
      <c r="A755" s="398"/>
      <c r="B755" s="648" t="s">
        <v>452</v>
      </c>
      <c r="C755" s="646" t="s">
        <v>315</v>
      </c>
      <c r="D755" s="645" t="s">
        <v>315</v>
      </c>
      <c r="E755" s="644" t="s">
        <v>453</v>
      </c>
      <c r="F755" s="767"/>
      <c r="G755" s="768"/>
      <c r="H755" s="769"/>
      <c r="I755" s="647"/>
      <c r="K755" s="15"/>
    </row>
    <row r="756" spans="1:11" ht="51">
      <c r="A756" s="398" t="s">
        <v>454</v>
      </c>
      <c r="B756" s="643" t="s">
        <v>455</v>
      </c>
      <c r="C756" s="646" t="s">
        <v>456</v>
      </c>
      <c r="D756" s="645" t="s">
        <v>315</v>
      </c>
      <c r="E756" s="644" t="s">
        <v>38</v>
      </c>
      <c r="F756" s="767"/>
      <c r="G756" s="768"/>
      <c r="H756" s="769"/>
      <c r="I756" s="647" t="s">
        <v>1</v>
      </c>
      <c r="K756" s="15"/>
    </row>
    <row r="757" spans="1:11">
      <c r="A757" s="649"/>
      <c r="B757" s="650" t="s">
        <v>452</v>
      </c>
      <c r="C757" s="651" t="s">
        <v>315</v>
      </c>
      <c r="D757" s="652" t="s">
        <v>315</v>
      </c>
      <c r="E757" s="653" t="s">
        <v>457</v>
      </c>
      <c r="F757" s="767"/>
      <c r="G757" s="768"/>
      <c r="H757" s="769"/>
      <c r="I757" s="647"/>
      <c r="K757" s="15"/>
    </row>
    <row r="758" spans="1:11">
      <c r="A758" s="654"/>
      <c r="B758" s="655"/>
      <c r="C758" s="656"/>
      <c r="D758" s="657"/>
      <c r="E758" s="658"/>
      <c r="F758" s="767"/>
      <c r="G758" s="768"/>
      <c r="H758" s="769"/>
      <c r="I758" s="647"/>
      <c r="K758" s="15"/>
    </row>
    <row r="759" spans="1:11">
      <c r="A759" s="659" t="s">
        <v>458</v>
      </c>
      <c r="B759" s="643" t="s">
        <v>39</v>
      </c>
      <c r="C759" s="644" t="s">
        <v>459</v>
      </c>
      <c r="D759" s="645" t="s">
        <v>41</v>
      </c>
      <c r="E759" s="660" t="s">
        <v>451</v>
      </c>
      <c r="F759" s="767"/>
      <c r="G759" s="768"/>
      <c r="H759" s="769"/>
      <c r="I759" s="647" t="s">
        <v>1</v>
      </c>
      <c r="K759" s="15"/>
    </row>
    <row r="760" spans="1:11">
      <c r="A760" s="661"/>
      <c r="B760" s="648" t="s">
        <v>452</v>
      </c>
      <c r="C760" s="646" t="s">
        <v>315</v>
      </c>
      <c r="D760" s="645" t="s">
        <v>315</v>
      </c>
      <c r="E760" s="662" t="s">
        <v>453</v>
      </c>
      <c r="F760" s="767"/>
      <c r="G760" s="768"/>
      <c r="H760" s="769"/>
      <c r="I760" s="647"/>
      <c r="K760" s="15"/>
    </row>
    <row r="761" spans="1:11" ht="51">
      <c r="A761" s="661"/>
      <c r="B761" s="643" t="s">
        <v>455</v>
      </c>
      <c r="C761" s="646" t="s">
        <v>460</v>
      </c>
      <c r="D761" s="645" t="s">
        <v>315</v>
      </c>
      <c r="E761" s="662" t="s">
        <v>38</v>
      </c>
      <c r="F761" s="767"/>
      <c r="G761" s="768"/>
      <c r="H761" s="769"/>
      <c r="I761" s="647"/>
      <c r="K761" s="15"/>
    </row>
    <row r="762" spans="1:11">
      <c r="A762" s="661"/>
      <c r="B762" s="648" t="s">
        <v>452</v>
      </c>
      <c r="C762" s="646" t="s">
        <v>315</v>
      </c>
      <c r="D762" s="645" t="s">
        <v>315</v>
      </c>
      <c r="E762" s="662" t="s">
        <v>457</v>
      </c>
      <c r="F762" s="784"/>
      <c r="G762" s="785"/>
      <c r="H762" s="786"/>
      <c r="I762" s="647"/>
      <c r="K762" s="15"/>
    </row>
    <row r="763" spans="1:11">
      <c r="A763" s="663"/>
      <c r="B763" s="638"/>
      <c r="C763" s="388"/>
      <c r="D763" s="387"/>
      <c r="E763" s="388"/>
      <c r="F763" s="664"/>
      <c r="G763" s="283"/>
      <c r="H763" s="284"/>
      <c r="I763" s="642"/>
      <c r="K763" s="15"/>
    </row>
    <row r="764" spans="1:11" ht="46.5" customHeight="1">
      <c r="A764" s="665" t="s">
        <v>461</v>
      </c>
      <c r="B764" s="643" t="s">
        <v>455</v>
      </c>
      <c r="C764" s="644" t="s">
        <v>315</v>
      </c>
      <c r="D764" s="645" t="s">
        <v>462</v>
      </c>
      <c r="E764" s="644" t="s">
        <v>315</v>
      </c>
      <c r="F764" s="764" t="s">
        <v>463</v>
      </c>
      <c r="G764" s="768"/>
      <c r="H764" s="769"/>
      <c r="I764" s="647" t="s">
        <v>1</v>
      </c>
      <c r="K764" s="15"/>
    </row>
    <row r="765" spans="1:11" ht="30" customHeight="1">
      <c r="A765" s="666"/>
      <c r="B765" s="643" t="s">
        <v>455</v>
      </c>
      <c r="C765" s="646" t="s">
        <v>464</v>
      </c>
      <c r="D765" s="645" t="s">
        <v>465</v>
      </c>
      <c r="E765" s="644" t="s">
        <v>464</v>
      </c>
      <c r="F765" s="764" t="s">
        <v>466</v>
      </c>
      <c r="G765" s="765"/>
      <c r="H765" s="766"/>
      <c r="I765" s="647" t="s">
        <v>1</v>
      </c>
      <c r="K765" s="15"/>
    </row>
    <row r="766" spans="1:11" ht="12.75" customHeight="1">
      <c r="A766" s="665"/>
      <c r="B766" s="643"/>
      <c r="C766" s="644"/>
      <c r="D766" s="645"/>
      <c r="E766" s="644"/>
      <c r="F766" s="767"/>
      <c r="G766" s="768"/>
      <c r="H766" s="769"/>
      <c r="I766" s="647"/>
      <c r="K766" s="15"/>
    </row>
    <row r="767" spans="1:11" ht="24" customHeight="1">
      <c r="A767" s="665"/>
      <c r="B767" s="643" t="s">
        <v>455</v>
      </c>
      <c r="C767" s="646" t="s">
        <v>464</v>
      </c>
      <c r="D767" s="645" t="s">
        <v>465</v>
      </c>
      <c r="E767" s="644" t="s">
        <v>464</v>
      </c>
      <c r="F767" s="764" t="s">
        <v>467</v>
      </c>
      <c r="G767" s="765"/>
      <c r="H767" s="766"/>
      <c r="I767" s="647" t="s">
        <v>1</v>
      </c>
      <c r="K767" s="15"/>
    </row>
    <row r="768" spans="1:11" ht="40.5" customHeight="1">
      <c r="A768" s="667"/>
      <c r="B768" s="668"/>
      <c r="C768" s="669"/>
      <c r="D768" s="670"/>
      <c r="E768" s="669"/>
      <c r="F768" s="764" t="s">
        <v>467</v>
      </c>
      <c r="G768" s="765"/>
      <c r="H768" s="766"/>
      <c r="I768" s="671"/>
      <c r="K768" s="15"/>
    </row>
    <row r="769" spans="1:11" ht="36" customHeight="1">
      <c r="A769" s="672" t="s">
        <v>468</v>
      </c>
      <c r="B769" s="673" t="s">
        <v>455</v>
      </c>
      <c r="C769" s="669" t="s">
        <v>315</v>
      </c>
      <c r="D769" s="652" t="s">
        <v>462</v>
      </c>
      <c r="E769" s="674" t="s">
        <v>315</v>
      </c>
      <c r="F769" s="801" t="s">
        <v>469</v>
      </c>
      <c r="G769" s="780"/>
      <c r="H769" s="781"/>
      <c r="I769" s="675" t="s">
        <v>470</v>
      </c>
      <c r="K769" s="15"/>
    </row>
    <row r="770" spans="1:11">
      <c r="A770" s="676"/>
      <c r="B770" s="655"/>
      <c r="C770" s="677"/>
      <c r="D770" s="657"/>
      <c r="E770" s="658"/>
      <c r="F770" s="678"/>
      <c r="G770" s="679"/>
      <c r="H770" s="680"/>
      <c r="I770" s="681"/>
      <c r="K770" s="15"/>
    </row>
    <row r="771" spans="1:11" ht="96.75" customHeight="1">
      <c r="A771" s="682" t="s">
        <v>471</v>
      </c>
      <c r="B771" s="802" t="s">
        <v>472</v>
      </c>
      <c r="C771" s="788"/>
      <c r="D771" s="788"/>
      <c r="E771" s="789"/>
      <c r="F771" s="787" t="s">
        <v>473</v>
      </c>
      <c r="G771" s="785"/>
      <c r="H771" s="786"/>
      <c r="I771" s="675" t="s">
        <v>1</v>
      </c>
      <c r="K771" s="15"/>
    </row>
    <row r="772" spans="1:11">
      <c r="A772" s="683"/>
      <c r="B772" s="684"/>
      <c r="C772" s="685"/>
      <c r="D772" s="685"/>
      <c r="E772" s="686"/>
      <c r="F772" s="685"/>
      <c r="G772" s="679"/>
      <c r="H772" s="679"/>
      <c r="I772" s="687"/>
      <c r="K772" s="15"/>
    </row>
    <row r="773" spans="1:11" ht="78" customHeight="1">
      <c r="A773" s="672" t="s">
        <v>474</v>
      </c>
      <c r="B773" s="787" t="s">
        <v>475</v>
      </c>
      <c r="C773" s="788"/>
      <c r="D773" s="788"/>
      <c r="E773" s="789"/>
      <c r="F773" s="787" t="s">
        <v>476</v>
      </c>
      <c r="G773" s="785"/>
      <c r="H773" s="786"/>
      <c r="I773" s="671" t="s">
        <v>1</v>
      </c>
      <c r="K773" s="15"/>
    </row>
    <row r="774" spans="1:11">
      <c r="A774" s="688"/>
      <c r="B774" s="638"/>
      <c r="C774" s="388"/>
      <c r="D774" s="387"/>
      <c r="E774" s="689"/>
      <c r="F774" s="664"/>
      <c r="G774" s="283"/>
      <c r="H774" s="284"/>
      <c r="I774" s="642"/>
      <c r="K774" s="15"/>
    </row>
    <row r="775" spans="1:11" ht="12.75" customHeight="1">
      <c r="A775" s="612" t="s">
        <v>477</v>
      </c>
      <c r="B775" s="643" t="s">
        <v>478</v>
      </c>
      <c r="C775" s="644" t="s">
        <v>459</v>
      </c>
      <c r="D775" s="645" t="s">
        <v>315</v>
      </c>
      <c r="E775" s="662" t="s">
        <v>315</v>
      </c>
      <c r="F775" s="764" t="s">
        <v>479</v>
      </c>
      <c r="G775" s="790"/>
      <c r="H775" s="791"/>
      <c r="I775" s="690" t="s">
        <v>1</v>
      </c>
      <c r="K775" s="15"/>
    </row>
    <row r="776" spans="1:11" ht="51">
      <c r="A776" s="612"/>
      <c r="B776" s="643" t="s">
        <v>480</v>
      </c>
      <c r="C776" s="646" t="s">
        <v>481</v>
      </c>
      <c r="D776" s="645" t="s">
        <v>465</v>
      </c>
      <c r="E776" s="662" t="s">
        <v>482</v>
      </c>
      <c r="F776" s="792"/>
      <c r="G776" s="790"/>
      <c r="H776" s="791"/>
      <c r="I776" s="690"/>
      <c r="K776" s="15"/>
    </row>
    <row r="777" spans="1:11" ht="33.75" customHeight="1">
      <c r="A777" s="616"/>
      <c r="B777" s="650" t="s">
        <v>452</v>
      </c>
      <c r="C777" s="651" t="s">
        <v>315</v>
      </c>
      <c r="D777" s="652" t="s">
        <v>315</v>
      </c>
      <c r="E777" s="674" t="s">
        <v>483</v>
      </c>
      <c r="F777" s="793"/>
      <c r="G777" s="794"/>
      <c r="H777" s="795"/>
      <c r="I777" s="691"/>
      <c r="K777" s="15"/>
    </row>
    <row r="778" spans="1:11">
      <c r="A778" s="692"/>
      <c r="K778" s="15"/>
    </row>
    <row r="779" spans="1:11" ht="15.75">
      <c r="A779" s="634" t="s">
        <v>484</v>
      </c>
      <c r="K779" s="15"/>
    </row>
    <row r="780" spans="1:11" ht="15.75">
      <c r="A780" s="634"/>
      <c r="K780" s="15"/>
    </row>
    <row r="781" spans="1:11" ht="15">
      <c r="A781" s="693" t="s">
        <v>485</v>
      </c>
      <c r="B781" s="796" t="s">
        <v>486</v>
      </c>
      <c r="C781" s="797"/>
      <c r="D781" s="796" t="s">
        <v>487</v>
      </c>
      <c r="E781" s="798"/>
      <c r="F781" s="798"/>
      <c r="G781" s="798"/>
      <c r="H781" s="799"/>
      <c r="I781" s="694" t="s">
        <v>488</v>
      </c>
      <c r="K781" s="15"/>
    </row>
    <row r="782" spans="1:11" ht="25.5" customHeight="1">
      <c r="A782" s="800" t="s">
        <v>489</v>
      </c>
      <c r="B782" s="798"/>
      <c r="C782" s="798"/>
      <c r="D782" s="798"/>
      <c r="E782" s="798"/>
      <c r="F782" s="798"/>
      <c r="G782" s="798"/>
      <c r="H782" s="798"/>
      <c r="I782" s="799"/>
      <c r="K782" s="15"/>
    </row>
    <row r="783" spans="1:11" ht="12.75" customHeight="1">
      <c r="A783" s="796" t="s">
        <v>490</v>
      </c>
      <c r="B783" s="798"/>
      <c r="C783" s="798"/>
      <c r="D783" s="798"/>
      <c r="E783" s="798"/>
      <c r="F783" s="798"/>
      <c r="G783" s="798"/>
      <c r="H783" s="798"/>
      <c r="I783" s="799"/>
      <c r="K783" s="15"/>
    </row>
    <row r="784" spans="1:11" ht="51" customHeight="1">
      <c r="A784" s="695" t="s">
        <v>491</v>
      </c>
      <c r="B784" s="805" t="s">
        <v>492</v>
      </c>
      <c r="C784" s="806"/>
      <c r="D784" s="805" t="s">
        <v>493</v>
      </c>
      <c r="E784" s="774"/>
      <c r="F784" s="774"/>
      <c r="G784" s="774"/>
      <c r="H784" s="775"/>
      <c r="I784" s="696" t="s">
        <v>1</v>
      </c>
      <c r="K784" s="15"/>
    </row>
    <row r="785" spans="1:256" ht="28.5" customHeight="1">
      <c r="A785" s="697" t="s">
        <v>494</v>
      </c>
      <c r="B785" s="809" t="s">
        <v>495</v>
      </c>
      <c r="C785" s="810"/>
      <c r="D785" s="807"/>
      <c r="E785" s="777"/>
      <c r="F785" s="777"/>
      <c r="G785" s="777"/>
      <c r="H785" s="778"/>
      <c r="I785" s="698" t="s">
        <v>1</v>
      </c>
      <c r="K785" s="15"/>
    </row>
    <row r="786" spans="1:256" ht="30.75" customHeight="1">
      <c r="A786" s="697" t="s">
        <v>496</v>
      </c>
      <c r="B786" s="809" t="s">
        <v>497</v>
      </c>
      <c r="C786" s="810"/>
      <c r="D786" s="807"/>
      <c r="E786" s="777"/>
      <c r="F786" s="777"/>
      <c r="G786" s="777"/>
      <c r="H786" s="778"/>
      <c r="I786" s="647" t="s">
        <v>1</v>
      </c>
      <c r="K786" s="15"/>
    </row>
    <row r="787" spans="1:256" ht="42" customHeight="1">
      <c r="A787" s="699" t="s">
        <v>498</v>
      </c>
      <c r="B787" s="811" t="s">
        <v>499</v>
      </c>
      <c r="C787" s="812"/>
      <c r="D787" s="808"/>
      <c r="E787" s="788"/>
      <c r="F787" s="788"/>
      <c r="G787" s="788"/>
      <c r="H787" s="789"/>
      <c r="I787" s="671" t="s">
        <v>1</v>
      </c>
      <c r="K787" s="15"/>
    </row>
    <row r="788" spans="1:256" ht="15">
      <c r="A788" s="796" t="s">
        <v>500</v>
      </c>
      <c r="B788" s="771"/>
      <c r="C788" s="771"/>
      <c r="D788" s="771"/>
      <c r="E788" s="771"/>
      <c r="F788" s="771"/>
      <c r="G788" s="771"/>
      <c r="H788" s="771"/>
      <c r="I788" s="772"/>
      <c r="K788" s="15"/>
    </row>
    <row r="789" spans="1:256" ht="93.75" customHeight="1">
      <c r="A789" s="700" t="s">
        <v>501</v>
      </c>
      <c r="B789" s="813" t="s">
        <v>502</v>
      </c>
      <c r="C789" s="803"/>
      <c r="D789" s="804" t="s">
        <v>503</v>
      </c>
      <c r="E789" s="798"/>
      <c r="F789" s="798"/>
      <c r="G789" s="798"/>
      <c r="H789" s="799"/>
      <c r="I789" s="701" t="s">
        <v>470</v>
      </c>
      <c r="K789" s="15"/>
    </row>
    <row r="790" spans="1:256">
      <c r="A790" s="55"/>
      <c r="B790" s="39"/>
      <c r="C790" s="39"/>
      <c r="D790" s="702"/>
      <c r="E790" s="702"/>
      <c r="F790" s="702"/>
      <c r="G790" s="702"/>
      <c r="H790" s="702"/>
      <c r="I790" s="703"/>
      <c r="K790" s="15"/>
    </row>
    <row r="791" spans="1:256">
      <c r="A791" s="55"/>
      <c r="B791" s="39"/>
      <c r="C791" s="39"/>
      <c r="D791" s="702"/>
      <c r="E791" s="702"/>
      <c r="F791" s="702"/>
      <c r="G791" s="702"/>
      <c r="H791" s="702"/>
      <c r="I791" s="703"/>
      <c r="K791" s="15"/>
    </row>
    <row r="792" spans="1:256" s="4" customFormat="1">
      <c r="A792" s="704" t="s">
        <v>504</v>
      </c>
      <c r="B792" s="39"/>
      <c r="C792" s="39"/>
      <c r="D792" s="702"/>
      <c r="E792" s="702"/>
      <c r="F792" s="702"/>
      <c r="G792" s="702"/>
      <c r="H792" s="702"/>
      <c r="I792" s="703"/>
      <c r="K792" s="385"/>
    </row>
    <row r="793" spans="1:256" ht="15">
      <c r="A793" s="693" t="s">
        <v>485</v>
      </c>
      <c r="B793" s="796" t="s">
        <v>486</v>
      </c>
      <c r="C793" s="797"/>
      <c r="D793" s="796" t="s">
        <v>487</v>
      </c>
      <c r="E793" s="798"/>
      <c r="F793" s="798"/>
      <c r="G793" s="798"/>
      <c r="H793" s="799"/>
      <c r="I793" s="694" t="s">
        <v>488</v>
      </c>
      <c r="K793" s="15"/>
    </row>
    <row r="794" spans="1:256" ht="88.5" customHeight="1">
      <c r="A794" s="705" t="s">
        <v>505</v>
      </c>
      <c r="B794" s="801" t="s">
        <v>506</v>
      </c>
      <c r="C794" s="803"/>
      <c r="D794" s="804" t="s">
        <v>507</v>
      </c>
      <c r="E794" s="798"/>
      <c r="F794" s="798"/>
      <c r="G794" s="798"/>
      <c r="H794" s="799"/>
      <c r="I794" s="706" t="s">
        <v>1</v>
      </c>
      <c r="K794" s="15"/>
    </row>
    <row r="795" spans="1:256">
      <c r="A795" s="55"/>
      <c r="B795" s="39"/>
      <c r="C795" s="39"/>
      <c r="D795" s="702"/>
      <c r="E795" s="702"/>
      <c r="F795" s="702"/>
      <c r="G795" s="702"/>
      <c r="H795" s="702"/>
      <c r="I795" s="703"/>
      <c r="K795" s="15"/>
    </row>
    <row r="796" spans="1:256">
      <c r="A796" s="55"/>
      <c r="B796" s="39"/>
      <c r="C796" s="39"/>
      <c r="D796" s="702"/>
      <c r="E796" s="702"/>
      <c r="F796" s="702"/>
      <c r="G796" s="702"/>
      <c r="H796" s="702"/>
      <c r="I796" s="703"/>
      <c r="K796" s="15"/>
    </row>
    <row r="797" spans="1:256" s="4" customFormat="1">
      <c r="A797" s="707" t="s">
        <v>508</v>
      </c>
      <c r="B797" s="39"/>
      <c r="C797" s="39"/>
      <c r="D797" s="702"/>
      <c r="E797" s="702"/>
      <c r="F797" s="702"/>
      <c r="G797" s="702"/>
      <c r="H797" s="702"/>
      <c r="I797" s="703"/>
      <c r="K797" s="385"/>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c r="GH797" s="3"/>
      <c r="GI797" s="3"/>
      <c r="GJ797" s="3"/>
      <c r="GK797" s="3"/>
      <c r="GL797" s="3"/>
      <c r="GM797" s="3"/>
      <c r="GN797" s="3"/>
      <c r="GO797" s="3"/>
      <c r="GP797" s="3"/>
      <c r="GQ797" s="3"/>
      <c r="GR797" s="3"/>
      <c r="GS797" s="3"/>
      <c r="GT797" s="3"/>
      <c r="GU797" s="3"/>
      <c r="GV797" s="3"/>
      <c r="GW797" s="3"/>
      <c r="GX797" s="3"/>
      <c r="GY797" s="3"/>
      <c r="GZ797" s="3"/>
      <c r="HA797" s="3"/>
      <c r="HB797" s="3"/>
      <c r="HC797" s="3"/>
      <c r="HD797" s="3"/>
      <c r="HE797" s="3"/>
      <c r="HF797" s="3"/>
      <c r="HG797" s="3"/>
      <c r="HH797" s="3"/>
      <c r="HI797" s="3"/>
      <c r="HJ797" s="3"/>
      <c r="HK797" s="3"/>
      <c r="HL797" s="3"/>
      <c r="HM797" s="3"/>
      <c r="HN797" s="3"/>
      <c r="HO797" s="3"/>
      <c r="HP797" s="3"/>
      <c r="HQ797" s="3"/>
      <c r="HR797" s="3"/>
      <c r="HS797" s="3"/>
      <c r="HT797" s="3"/>
      <c r="HU797" s="3"/>
      <c r="HV797" s="3"/>
      <c r="HW797" s="3"/>
      <c r="HX797" s="3"/>
      <c r="HY797" s="3"/>
      <c r="HZ797" s="3"/>
      <c r="IA797" s="3"/>
      <c r="IB797" s="3"/>
      <c r="IC797" s="3"/>
      <c r="ID797" s="3"/>
      <c r="IE797" s="3"/>
      <c r="IF797" s="3"/>
      <c r="IG797" s="3"/>
      <c r="IH797" s="3"/>
      <c r="II797" s="3"/>
      <c r="IJ797" s="3"/>
      <c r="IK797" s="3"/>
      <c r="IL797" s="3"/>
      <c r="IM797" s="3"/>
      <c r="IN797" s="3"/>
      <c r="IO797" s="3"/>
      <c r="IP797" s="3"/>
      <c r="IQ797" s="3"/>
      <c r="IR797" s="3"/>
      <c r="IS797" s="3"/>
      <c r="IT797" s="3"/>
      <c r="IU797" s="3"/>
      <c r="IV797" s="3"/>
    </row>
    <row r="798" spans="1:256" ht="16.5" customHeight="1">
      <c r="A798" s="339" t="s">
        <v>509</v>
      </c>
      <c r="B798" s="814" t="s">
        <v>510</v>
      </c>
      <c r="C798" s="815"/>
      <c r="D798" s="797"/>
      <c r="E798" s="814" t="s">
        <v>511</v>
      </c>
      <c r="F798" s="798"/>
      <c r="G798" s="798"/>
      <c r="H798" s="799"/>
      <c r="I798" s="708" t="s">
        <v>488</v>
      </c>
      <c r="K798" s="15"/>
    </row>
    <row r="799" spans="1:256" ht="70.5" customHeight="1">
      <c r="A799" s="816" t="s">
        <v>512</v>
      </c>
      <c r="B799" s="819" t="s">
        <v>513</v>
      </c>
      <c r="C799" s="820"/>
      <c r="D799" s="821"/>
      <c r="E799" s="805" t="s">
        <v>514</v>
      </c>
      <c r="F799" s="825"/>
      <c r="G799" s="825"/>
      <c r="H799" s="826"/>
      <c r="I799" s="687" t="s">
        <v>1</v>
      </c>
      <c r="K799" s="15"/>
    </row>
    <row r="800" spans="1:256" ht="51" customHeight="1">
      <c r="A800" s="817"/>
      <c r="B800" s="822" t="s">
        <v>515</v>
      </c>
      <c r="C800" s="823"/>
      <c r="D800" s="824"/>
      <c r="E800" s="809" t="s">
        <v>516</v>
      </c>
      <c r="F800" s="827"/>
      <c r="G800" s="827"/>
      <c r="H800" s="828"/>
      <c r="I800" s="671"/>
      <c r="K800" s="15"/>
    </row>
    <row r="801" spans="1:12" ht="75.75" customHeight="1">
      <c r="A801" s="817"/>
      <c r="B801" s="770" t="s">
        <v>517</v>
      </c>
      <c r="C801" s="829"/>
      <c r="D801" s="803"/>
      <c r="E801" s="809" t="s">
        <v>518</v>
      </c>
      <c r="F801" s="827"/>
      <c r="G801" s="827"/>
      <c r="H801" s="828"/>
      <c r="I801" s="671" t="s">
        <v>1</v>
      </c>
      <c r="K801" s="15"/>
    </row>
    <row r="802" spans="1:12" ht="85.5" customHeight="1">
      <c r="A802" s="818"/>
      <c r="B802" s="830" t="s">
        <v>519</v>
      </c>
      <c r="C802" s="829"/>
      <c r="D802" s="803"/>
      <c r="E802" s="811" t="s">
        <v>520</v>
      </c>
      <c r="F802" s="835"/>
      <c r="G802" s="835"/>
      <c r="H802" s="836"/>
      <c r="I802" s="701" t="s">
        <v>1</v>
      </c>
      <c r="K802" s="15"/>
    </row>
    <row r="803" spans="1:12">
      <c r="A803" s="15"/>
    </row>
    <row r="804" spans="1:12">
      <c r="A804" s="15"/>
    </row>
    <row r="805" spans="1:12" ht="21.75" customHeight="1">
      <c r="A805" s="709" t="s">
        <v>521</v>
      </c>
      <c r="B805" s="94"/>
      <c r="C805" s="23"/>
      <c r="D805" s="94"/>
      <c r="E805" s="23"/>
      <c r="F805" s="4"/>
      <c r="G805" s="4"/>
      <c r="H805" s="4"/>
      <c r="I805" s="4"/>
      <c r="J805" s="4"/>
      <c r="K805" s="4"/>
    </row>
    <row r="806" spans="1:12" ht="112.5" customHeight="1">
      <c r="A806" s="710" t="s">
        <v>522</v>
      </c>
      <c r="B806" s="831" t="s">
        <v>523</v>
      </c>
      <c r="C806" s="774"/>
      <c r="D806" s="774"/>
      <c r="E806" s="774"/>
      <c r="F806" s="774"/>
      <c r="G806" s="774"/>
      <c r="H806" s="774"/>
      <c r="I806" s="774"/>
      <c r="J806" s="774"/>
      <c r="K806" s="775"/>
    </row>
    <row r="807" spans="1:12" ht="56.25" customHeight="1">
      <c r="A807" s="711" t="s">
        <v>524</v>
      </c>
      <c r="B807" s="832" t="s">
        <v>525</v>
      </c>
      <c r="C807" s="833"/>
      <c r="D807" s="833"/>
      <c r="E807" s="833"/>
      <c r="F807" s="833"/>
      <c r="G807" s="833"/>
      <c r="H807" s="833"/>
      <c r="I807" s="833"/>
      <c r="J807" s="833"/>
      <c r="K807" s="810"/>
    </row>
    <row r="808" spans="1:12" ht="45" customHeight="1">
      <c r="A808" s="396" t="s">
        <v>526</v>
      </c>
      <c r="B808" s="832" t="s">
        <v>527</v>
      </c>
      <c r="C808" s="833"/>
      <c r="D808" s="833"/>
      <c r="E808" s="833"/>
      <c r="F808" s="833"/>
      <c r="G808" s="833"/>
      <c r="H808" s="833"/>
      <c r="I808" s="833"/>
      <c r="J808" s="833"/>
      <c r="K808" s="810"/>
    </row>
    <row r="809" spans="1:12" ht="42" customHeight="1">
      <c r="A809" s="396" t="s">
        <v>528</v>
      </c>
      <c r="B809" s="832" t="s">
        <v>529</v>
      </c>
      <c r="C809" s="833"/>
      <c r="D809" s="833"/>
      <c r="E809" s="833"/>
      <c r="F809" s="833"/>
      <c r="G809" s="833"/>
      <c r="H809" s="833"/>
      <c r="I809" s="833"/>
      <c r="J809" s="833"/>
      <c r="K809" s="810"/>
      <c r="L809" s="712"/>
    </row>
    <row r="810" spans="1:12" ht="37.5" customHeight="1">
      <c r="A810" s="396" t="s">
        <v>530</v>
      </c>
      <c r="B810" s="832" t="s">
        <v>531</v>
      </c>
      <c r="C810" s="833"/>
      <c r="D810" s="833"/>
      <c r="E810" s="833"/>
      <c r="F810" s="833"/>
      <c r="G810" s="833"/>
      <c r="H810" s="833"/>
      <c r="I810" s="833"/>
      <c r="J810" s="833"/>
      <c r="K810" s="810"/>
    </row>
    <row r="811" spans="1:12" ht="30" customHeight="1">
      <c r="A811" s="711" t="s">
        <v>532</v>
      </c>
      <c r="B811" s="832" t="s">
        <v>533</v>
      </c>
      <c r="C811" s="833"/>
      <c r="D811" s="833"/>
      <c r="E811" s="833"/>
      <c r="F811" s="833"/>
      <c r="G811" s="833"/>
      <c r="H811" s="833"/>
      <c r="I811" s="833"/>
      <c r="J811" s="833"/>
      <c r="K811" s="810"/>
    </row>
    <row r="812" spans="1:12" ht="54" customHeight="1">
      <c r="A812" s="713" t="s">
        <v>534</v>
      </c>
      <c r="B812" s="834" t="s">
        <v>535</v>
      </c>
      <c r="C812" s="788"/>
      <c r="D812" s="788"/>
      <c r="E812" s="788"/>
      <c r="F812" s="788"/>
      <c r="G812" s="788"/>
      <c r="H812" s="788"/>
      <c r="I812" s="788"/>
      <c r="J812" s="788"/>
      <c r="K812" s="789"/>
    </row>
    <row r="813" spans="1:12">
      <c r="A813" s="383"/>
      <c r="B813" s="94"/>
      <c r="C813" s="23"/>
      <c r="D813" s="94"/>
      <c r="E813" s="23"/>
      <c r="F813" s="4"/>
      <c r="G813" s="4"/>
      <c r="H813" s="4"/>
      <c r="I813" s="4"/>
      <c r="J813" s="4"/>
      <c r="K813" s="4"/>
    </row>
    <row r="814" spans="1:12">
      <c r="A814" s="383"/>
      <c r="B814" s="94"/>
      <c r="C814" s="23"/>
      <c r="D814" s="94"/>
      <c r="E814" s="23"/>
      <c r="F814" s="4"/>
      <c r="G814" s="4"/>
      <c r="H814" s="4"/>
      <c r="I814" s="4"/>
      <c r="J814" s="4"/>
      <c r="K814" s="4"/>
    </row>
    <row r="815" spans="1:12" ht="15.75">
      <c r="A815" s="709" t="s">
        <v>536</v>
      </c>
      <c r="B815" s="94"/>
      <c r="C815" s="23"/>
      <c r="D815" s="94"/>
      <c r="E815" s="23"/>
      <c r="F815" s="4"/>
      <c r="G815" s="4"/>
      <c r="H815" s="4"/>
      <c r="I815" s="4"/>
      <c r="J815" s="4"/>
      <c r="K815" s="4"/>
    </row>
    <row r="816" spans="1:12" ht="38.25">
      <c r="A816" s="714" t="s">
        <v>537</v>
      </c>
      <c r="B816" s="714" t="s">
        <v>538</v>
      </c>
      <c r="C816" s="46"/>
    </row>
    <row r="817" spans="1:6" ht="25.5">
      <c r="A817" s="715" t="s">
        <v>539</v>
      </c>
      <c r="B817" s="715" t="s">
        <v>539</v>
      </c>
      <c r="C817" s="46"/>
    </row>
    <row r="818" spans="1:6">
      <c r="A818" s="715" t="s">
        <v>540</v>
      </c>
      <c r="B818" s="715" t="s">
        <v>541</v>
      </c>
      <c r="C818" s="46"/>
    </row>
    <row r="819" spans="1:6">
      <c r="A819" s="716" t="s">
        <v>542</v>
      </c>
      <c r="B819" s="716" t="s">
        <v>543</v>
      </c>
      <c r="C819" s="46"/>
    </row>
    <row r="820" spans="1:6">
      <c r="A820" s="39"/>
      <c r="B820" s="717"/>
      <c r="C820" s="46"/>
    </row>
    <row r="821" spans="1:6">
      <c r="A821" s="39"/>
      <c r="B821" s="717"/>
      <c r="C821" s="46"/>
    </row>
    <row r="822" spans="1:6" ht="15.75">
      <c r="A822" s="709" t="s">
        <v>544</v>
      </c>
      <c r="B822" s="718"/>
      <c r="C822" s="46"/>
    </row>
    <row r="823" spans="1:6">
      <c r="A823" s="719" t="s">
        <v>545</v>
      </c>
      <c r="B823" s="720" t="s">
        <v>546</v>
      </c>
      <c r="C823" s="689"/>
    </row>
    <row r="824" spans="1:6">
      <c r="A824" s="721"/>
      <c r="B824" s="722"/>
      <c r="C824" s="351"/>
    </row>
    <row r="825" spans="1:6">
      <c r="A825" s="659" t="s">
        <v>547</v>
      </c>
      <c r="B825" s="723" t="s">
        <v>548</v>
      </c>
      <c r="C825" s="351"/>
    </row>
    <row r="826" spans="1:6">
      <c r="A826" s="659"/>
      <c r="B826" s="724"/>
      <c r="C826" s="351"/>
    </row>
    <row r="827" spans="1:6">
      <c r="A827" s="659" t="s">
        <v>549</v>
      </c>
      <c r="B827" s="723" t="s">
        <v>548</v>
      </c>
      <c r="C827" s="351"/>
    </row>
    <row r="828" spans="1:6">
      <c r="A828" s="659"/>
      <c r="B828" s="724"/>
      <c r="C828" s="351"/>
    </row>
    <row r="829" spans="1:6">
      <c r="A829" s="725" t="s">
        <v>550</v>
      </c>
      <c r="B829" s="726" t="s">
        <v>551</v>
      </c>
      <c r="C829" s="356"/>
    </row>
    <row r="830" spans="1:6">
      <c r="F830" s="41"/>
    </row>
  </sheetData>
  <mergeCells count="55">
    <mergeCell ref="B811:K811"/>
    <mergeCell ref="B812:K812"/>
    <mergeCell ref="E802:H802"/>
    <mergeCell ref="B806:K806"/>
    <mergeCell ref="B807:K807"/>
    <mergeCell ref="B808:K808"/>
    <mergeCell ref="B809:K809"/>
    <mergeCell ref="B810:K810"/>
    <mergeCell ref="B798:D798"/>
    <mergeCell ref="E798:H798"/>
    <mergeCell ref="A799:A802"/>
    <mergeCell ref="B799:D799"/>
    <mergeCell ref="B800:D800"/>
    <mergeCell ref="E799:H799"/>
    <mergeCell ref="E800:H800"/>
    <mergeCell ref="E801:H801"/>
    <mergeCell ref="B801:D801"/>
    <mergeCell ref="B802:D802"/>
    <mergeCell ref="B794:C794"/>
    <mergeCell ref="D794:H794"/>
    <mergeCell ref="A783:I783"/>
    <mergeCell ref="B784:C784"/>
    <mergeCell ref="D784:H787"/>
    <mergeCell ref="B785:C785"/>
    <mergeCell ref="B786:C786"/>
    <mergeCell ref="B787:C787"/>
    <mergeCell ref="A788:I788"/>
    <mergeCell ref="B789:C789"/>
    <mergeCell ref="D789:H789"/>
    <mergeCell ref="B793:C793"/>
    <mergeCell ref="D793:H793"/>
    <mergeCell ref="F775:H777"/>
    <mergeCell ref="B781:C781"/>
    <mergeCell ref="D781:H781"/>
    <mergeCell ref="A782:I782"/>
    <mergeCell ref="F769:H769"/>
    <mergeCell ref="B771:E771"/>
    <mergeCell ref="F771:H771"/>
    <mergeCell ref="B773:E773"/>
    <mergeCell ref="F773:H773"/>
    <mergeCell ref="F765:H766"/>
    <mergeCell ref="F767:H767"/>
    <mergeCell ref="F768:H768"/>
    <mergeCell ref="A14:D14"/>
    <mergeCell ref="B17:D17"/>
    <mergeCell ref="B18:D18"/>
    <mergeCell ref="B19:D19"/>
    <mergeCell ref="B20:D20"/>
    <mergeCell ref="B21:D21"/>
    <mergeCell ref="B22:D22"/>
    <mergeCell ref="B23:D23"/>
    <mergeCell ref="B752:E752"/>
    <mergeCell ref="F753:H762"/>
    <mergeCell ref="F764:H764"/>
    <mergeCell ref="B24:D24"/>
  </mergeCells>
  <dataValidations count="3">
    <dataValidation type="list" allowBlank="1" showInputMessage="1" showErrorMessage="1" sqref="A9">
      <formula1>#REF!</formula1>
    </dataValidation>
    <dataValidation type="list" allowBlank="1" showInputMessage="1" showErrorMessage="1" sqref="A8">
      <formula1>#REF!</formula1>
    </dataValidation>
    <dataValidation type="list" allowBlank="1" showInputMessage="1" showErrorMessage="1" sqref="A7">
      <formula1>#REF!</formula1>
    </dataValidation>
  </dataValidations>
  <pageMargins left="0.7" right="0.7" top="0.75" bottom="0.75" header="0.3" footer="0.3"/>
  <ignoredErrors>
    <ignoredError sqref="B328 C612:F612 C662:I6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Aiken</dc:creator>
  <cp:lastModifiedBy>Aiken</cp:lastModifiedBy>
  <dcterms:created xsi:type="dcterms:W3CDTF">2012-08-31T11:02:07Z</dcterms:created>
  <dcterms:modified xsi:type="dcterms:W3CDTF">2012-09-13T14:25:35Z</dcterms:modified>
</cp:coreProperties>
</file>